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B9AD84F3-5F1F-4CB9-BF26-C493B611E3AD}" xr6:coauthVersionLast="47" xr6:coauthVersionMax="47" xr10:uidLastSave="{00000000-0000-0000-0000-000000000000}"/>
  <bookViews>
    <workbookView xWindow="-120" yWindow="-120" windowWidth="29040" windowHeight="15840" tabRatio="733" firstSheet="1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LIB_2022!$B$2:$N$154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4" i="16" l="1"/>
  <c r="L83" i="16"/>
  <c r="L88" i="16"/>
  <c r="L87" i="16"/>
  <c r="L86" i="16"/>
  <c r="L85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6" i="16"/>
  <c r="L57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64" i="16"/>
  <c r="L63" i="16"/>
  <c r="L61" i="16"/>
  <c r="L62" i="16"/>
  <c r="L60" i="16"/>
  <c r="L59" i="16"/>
  <c r="L58" i="16"/>
  <c r="C94" i="16"/>
  <c r="L50" i="16"/>
  <c r="L52" i="16"/>
  <c r="L51" i="16"/>
  <c r="L49" i="16"/>
  <c r="L48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55" i="16"/>
  <c r="L54" i="16"/>
  <c r="L53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<sst xmlns="http://schemas.openxmlformats.org/spreadsheetml/2006/main" count="8308" uniqueCount="3602">
  <si>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</si>
  <si>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</si>
  <si>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</si>
  <si>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</si>
  <si>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</si>
  <si>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</si>
  <si>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</si>
  <si>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</si>
  <si>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</si>
  <si>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</si>
  <si>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</si>
  <si>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</si>
  <si>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</si>
  <si>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</si>
  <si>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</si>
  <si>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</si>
  <si>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</si>
  <si>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</si>
  <si>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</si>
  <si>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</si>
  <si>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</si>
  <si>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</si>
  <si>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</si>
  <si>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</si>
  <si>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</si>
  <si>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</si>
  <si>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</si>
  <si>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</si>
  <si>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</si>
  <si>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</si>
  <si>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</si>
  <si>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</si>
  <si>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</si>
  <si>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</si>
  <si>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</si>
  <si>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</si>
  <si>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</si>
  <si>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</si>
  <si>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</si>
  <si>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</si>
  <si>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</si>
  <si>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</si>
  <si>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</si>
  <si>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</si>
  <si>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</si>
  <si>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</si>
  <si>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</si>
  <si>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</si>
  <si>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</si>
  <si>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</si>
  <si>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</si>
  <si>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</si>
  <si>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</si>
  <si>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</si>
  <si>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</si>
  <si>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</si>
  <si>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</si>
  <si>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</si>
  <si>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</si>
  <si>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</si>
  <si>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</si>
  <si>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</si>
  <si>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</si>
  <si>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</si>
  <si>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</si>
  <si>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</si>
  <si>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</si>
  <si>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</si>
  <si>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</si>
  <si>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</si>
  <si>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</si>
  <si>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</si>
  <si>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</si>
  <si>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</si>
  <si>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</si>
  <si>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</si>
  <si>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</si>
  <si>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</si>
  <si>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</si>
  <si>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</si>
  <si>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</si>
  <si>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</si>
  <si>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</si>
  <si>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</si>
  <si>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</si>
  <si>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</si>
  <si>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</si>
  <si>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</si>
  <si>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</si>
  <si>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</si>
  <si>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</si>
  <si>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</si>
  <si>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</si>
  <si>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</si>
  <si>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</si>
  <si>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</si>
  <si>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</si>
  <si>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</si>
  <si>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</si>
  <si>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</si>
  <si>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</si>
  <si>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</si>
  <si>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</si>
  <si>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</si>
  <si>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</si>
  <si>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</si>
  <si>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</si>
  <si>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</si>
  <si>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</si>
  <si>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</si>
  <si>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</si>
  <si>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</si>
  <si>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</si>
  <si>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</si>
  <si>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</si>
  <si>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</si>
  <si>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</si>
  <si>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</si>
  <si>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</si>
  <si>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</si>
  <si>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</si>
  <si>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</si>
  <si>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</si>
  <si>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</si>
  <si>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</si>
  <si>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</si>
  <si>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</si>
  <si>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</si>
  <si>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</si>
  <si>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</si>
  <si>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</si>
  <si>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</si>
  <si>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</si>
  <si>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</si>
  <si>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</si>
  <si>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</si>
  <si>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</si>
  <si>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</si>
  <si>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</si>
  <si>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</si>
  <si>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</si>
  <si>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</si>
  <si>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</si>
  <si>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</si>
  <si>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</si>
  <si>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</si>
  <si>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</si>
  <si>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</si>
  <si>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</si>
  <si>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</si>
  <si>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</si>
  <si>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</si>
  <si>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</si>
  <si>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</si>
  <si>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</si>
  <si>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</si>
  <si>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</si>
  <si>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</si>
  <si>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</si>
  <si>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</si>
  <si>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</si>
  <si>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</si>
  <si>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</si>
  <si>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</si>
  <si>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</si>
  <si>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</si>
  <si>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</si>
  <si>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</si>
  <si>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</si>
  <si>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</si>
  <si>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</si>
  <si>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</si>
  <si>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</si>
  <si>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</si>
  <si>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</si>
  <si>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</si>
  <si>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</si>
  <si>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</si>
  <si>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</si>
  <si>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</si>
  <si>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</si>
  <si>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</si>
  <si>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</si>
  <si>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</si>
  <si>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</si>
  <si>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</si>
  <si>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</si>
  <si>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</si>
  <si>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</si>
  <si>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</si>
  <si>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</si>
  <si>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</si>
  <si>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</si>
  <si>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</si>
  <si>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</si>
  <si>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</si>
  <si>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</si>
  <si>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</si>
  <si>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</si>
  <si>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</si>
  <si>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</si>
  <si>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</si>
  <si>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</si>
  <si>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</si>
  <si>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</si>
  <si>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</si>
  <si>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</si>
  <si>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</si>
  <si>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</si>
  <si>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</si>
  <si>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</si>
  <si>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</si>
  <si>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</si>
  <si>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</si>
  <si>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</si>
  <si>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</si>
  <si>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</si>
  <si>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</si>
  <si>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</si>
  <si>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</si>
  <si>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</si>
  <si>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</si>
  <si>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</si>
  <si>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</si>
  <si>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</si>
  <si>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</si>
  <si>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</si>
  <si>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</si>
  <si>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</si>
  <si>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</si>
  <si>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</si>
  <si>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</si>
  <si>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</si>
  <si>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</si>
  <si>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</si>
  <si>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</si>
  <si>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</si>
  <si>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</si>
  <si>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</si>
  <si>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</si>
  <si>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</si>
  <si>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</si>
  <si>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</si>
  <si>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</si>
  <si>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</si>
  <si>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</si>
  <si>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</si>
  <si>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</si>
  <si>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</si>
  <si>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</si>
  <si>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</si>
  <si>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</si>
  <si>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</si>
  <si>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</si>
  <si>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</si>
  <si>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</si>
  <si>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</si>
  <si>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</si>
  <si>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</si>
  <si>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</si>
  <si>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</si>
  <si>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</si>
  <si>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</si>
  <si>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</si>
  <si>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</si>
  <si>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</si>
  <si>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</si>
  <si>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</si>
  <si>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</si>
  <si>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</si>
  <si>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</si>
  <si>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</si>
  <si>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</si>
  <si>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</si>
  <si>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</si>
  <si>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</si>
  <si>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</si>
  <si>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</si>
  <si>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</si>
  <si>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</si>
  <si>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</si>
  <si>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</si>
  <si>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</si>
  <si>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</si>
  <si>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</si>
  <si>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</si>
  <si>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</si>
  <si>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</si>
  <si>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</si>
  <si>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</si>
  <si>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</si>
  <si>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</si>
  <si>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</si>
  <si>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</si>
  <si>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</si>
  <si>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</si>
  <si>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</si>
  <si>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</si>
  <si>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</si>
  <si>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</si>
  <si>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</si>
  <si>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</si>
  <si>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</si>
  <si>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</si>
  <si>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</si>
  <si>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</si>
  <si>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</si>
  <si>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</si>
  <si>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</si>
  <si>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</si>
  <si>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</si>
  <si>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</si>
  <si>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</si>
  <si>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</si>
  <si>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</si>
  <si>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</si>
  <si>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</si>
  <si>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</si>
  <si>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</si>
  <si>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</si>
  <si>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</si>
  <si>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</si>
  <si>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</si>
  <si>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</si>
  <si>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</si>
  <si>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</si>
  <si>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</si>
  <si>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</si>
  <si>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</si>
  <si>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</si>
  <si>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</si>
  <si>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</si>
  <si>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</si>
  <si>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</si>
  <si>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</si>
  <si>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</si>
  <si>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</si>
  <si>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</si>
  <si>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</si>
  <si>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</si>
  <si>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</si>
  <si>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</si>
  <si>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</si>
  <si>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</si>
  <si>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</si>
  <si>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</si>
  <si>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</si>
  <si>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</si>
  <si>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</si>
  <si>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</si>
  <si>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</si>
  <si>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</si>
  <si>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</si>
  <si>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</si>
  <si>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</si>
  <si>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</si>
  <si>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</si>
  <si>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</si>
  <si>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</si>
  <si>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</si>
  <si>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</si>
  <si>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</si>
  <si>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</si>
  <si>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</si>
  <si>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</si>
  <si>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</si>
  <si>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</si>
  <si>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</si>
  <si>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</si>
  <si>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</si>
  <si>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</si>
  <si>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</si>
  <si>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</si>
  <si>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</si>
  <si>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</si>
  <si>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</si>
  <si>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</si>
  <si>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</si>
  <si>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</si>
  <si>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</si>
  <si>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</si>
  <si>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</si>
  <si>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</si>
  <si>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</si>
  <si>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</si>
  <si>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</si>
  <si>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</si>
  <si>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</si>
  <si>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</si>
  <si>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</si>
  <si>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</si>
  <si>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</si>
  <si>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</si>
  <si>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</si>
  <si>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</si>
  <si>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</si>
  <si>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</si>
  <si>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</si>
  <si>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</si>
  <si>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</si>
  <si>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</si>
  <si>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</si>
  <si>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</si>
  <si>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</si>
  <si>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</si>
  <si>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</si>
  <si>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</si>
  <si>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</si>
  <si>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</si>
  <si>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</si>
  <si>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</si>
  <si>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</si>
  <si>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</si>
  <si>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</si>
  <si>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</si>
  <si>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</si>
  <si>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</si>
  <si>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</si>
  <si>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</si>
  <si>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</si>
  <si>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</si>
  <si>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</si>
  <si>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</si>
  <si>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</si>
  <si>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</si>
  <si>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</si>
  <si>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</si>
  <si>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</si>
  <si>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</si>
  <si>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</si>
  <si>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</si>
  <si>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</si>
  <si>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</si>
  <si>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</si>
  <si>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</si>
  <si>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</si>
  <si>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</si>
  <si>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</si>
  <si>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</si>
  <si>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</si>
  <si>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</si>
  <si>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</si>
  <si>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</si>
  <si>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</si>
  <si>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</si>
  <si>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</si>
  <si>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</si>
  <si>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</si>
  <si>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</si>
  <si>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</si>
  <si>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</si>
  <si>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</si>
  <si>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</si>
  <si>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</si>
  <si>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</si>
  <si>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</si>
  <si>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</si>
  <si>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</si>
  <si>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</si>
  <si>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</si>
  <si>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</si>
  <si>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</si>
  <si>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</si>
  <si>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</si>
  <si>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</si>
  <si>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</si>
  <si>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</si>
  <si>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</si>
  <si>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</si>
  <si>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</si>
  <si>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</si>
  <si>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</si>
  <si>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</si>
  <si>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</si>
  <si>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</si>
  <si>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</si>
  <si>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</si>
  <si>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</si>
  <si>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</si>
  <si>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</si>
  <si>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</si>
  <si>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</si>
  <si>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</si>
  <si>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</si>
  <si>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</si>
  <si>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</si>
  <si>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</si>
  <si>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</si>
  <si>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</si>
  <si>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</si>
  <si>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</si>
  <si>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</si>
  <si>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</si>
  <si>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</si>
  <si>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</si>
  <si>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</si>
  <si>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</si>
  <si>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</si>
  <si>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</si>
  <si>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</si>
  <si>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</si>
  <si>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</si>
  <si>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</si>
  <si>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</si>
  <si>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</si>
  <si>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</si>
  <si>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</si>
  <si>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</si>
  <si>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</si>
  <si>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</si>
  <si>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</si>
  <si>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</si>
  <si>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</si>
  <si>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</si>
  <si>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</si>
  <si>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</si>
  <si>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</si>
  <si>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</si>
  <si>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</si>
  <si>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</si>
  <si>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</si>
  <si>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</si>
  <si>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</si>
  <si>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</si>
  <si>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</si>
  <si>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</si>
  <si>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</si>
  <si>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</si>
  <si>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</si>
  <si>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</si>
  <si>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</si>
  <si>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</si>
  <si>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</si>
  <si>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</si>
  <si>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</si>
  <si>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</si>
  <si>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</si>
  <si>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</si>
  <si>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</si>
  <si>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</si>
  <si>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</si>
  <si>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</si>
  <si>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</si>
  <si>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</si>
  <si>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</si>
  <si>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</si>
  <si>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</si>
  <si>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</si>
  <si>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</si>
  <si>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</si>
  <si>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</si>
  <si>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</si>
  <si>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</si>
  <si>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</si>
  <si>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</si>
  <si>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</si>
  <si>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</si>
  <si>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</si>
  <si>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</si>
  <si>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</si>
  <si>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</si>
  <si>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</si>
  <si>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</si>
  <si>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</si>
  <si>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</si>
  <si>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</si>
  <si>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</si>
  <si>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</si>
  <si>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</si>
  <si>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</si>
  <si>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</si>
  <si>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</si>
  <si>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</si>
  <si>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</si>
  <si>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</si>
  <si>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</si>
  <si>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</si>
  <si>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</si>
  <si>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</si>
  <si>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</si>
  <si>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</si>
  <si>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</si>
  <si>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</si>
  <si>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</si>
  <si>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</si>
  <si>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</si>
  <si>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</si>
  <si>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</si>
  <si>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</si>
  <si>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</si>
  <si>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</si>
  <si>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</si>
  <si>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</si>
  <si>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</si>
  <si>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</si>
  <si>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</si>
  <si>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</si>
  <si>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</si>
  <si>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</si>
  <si>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</si>
  <si>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</si>
  <si>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</si>
  <si>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</si>
  <si>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</si>
  <si>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</si>
  <si>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</si>
  <si>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</si>
  <si>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</si>
  <si>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</si>
  <si>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</si>
  <si>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</si>
  <si>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</si>
  <si>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</si>
  <si>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</si>
  <si>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</si>
  <si>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</si>
  <si>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</si>
  <si>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</si>
  <si>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</si>
  <si>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</si>
  <si>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</si>
  <si>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</si>
  <si>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</si>
  <si>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</si>
  <si>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</si>
  <si>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</si>
  <si>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</si>
  <si>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</si>
  <si>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</si>
  <si>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</si>
  <si>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</si>
  <si>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</si>
  <si>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</si>
  <si>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</si>
  <si>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</si>
  <si>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</si>
  <si>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</si>
  <si>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</si>
  <si>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</si>
  <si>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</si>
  <si>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</si>
  <si>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</si>
  <si>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</si>
  <si>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</si>
  <si>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</si>
  <si>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</si>
  <si>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</si>
  <si>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</si>
  <si>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</si>
  <si>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</si>
  <si>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</si>
  <si>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</si>
  <si>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</si>
  <si>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</si>
  <si>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</si>
  <si>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</si>
  <si>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</si>
  <si>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</si>
  <si>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</si>
  <si>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</si>
  <si>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</si>
  <si>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</si>
  <si>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</si>
  <si>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</si>
  <si>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</si>
  <si>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</si>
  <si>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</si>
  <si>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</si>
  <si>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</si>
  <si>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</si>
  <si>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</si>
  <si>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</si>
  <si>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</si>
  <si>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</si>
  <si>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</si>
  <si>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</si>
  <si>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</si>
  <si>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</si>
  <si>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</si>
  <si>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</si>
  <si>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</si>
  <si>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</si>
  <si>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</si>
  <si>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</si>
  <si>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</si>
  <si>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</si>
  <si>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</si>
  <si>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</si>
  <si>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</si>
  <si>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</si>
  <si>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</si>
  <si>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</si>
  <si>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</si>
  <si>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</si>
  <si>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</si>
  <si>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</si>
  <si>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</si>
  <si>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</si>
  <si>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</si>
  <si>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</si>
  <si>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</si>
  <si>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</si>
  <si>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</si>
  <si>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</si>
  <si>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</si>
  <si>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</si>
  <si>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</si>
  <si>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</si>
  <si>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</si>
  <si>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</si>
  <si>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</si>
  <si>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</si>
  <si>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</si>
  <si>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</si>
  <si>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</si>
  <si>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</si>
  <si>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</si>
  <si>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</si>
  <si>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</si>
  <si>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</si>
  <si>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</si>
  <si>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</si>
  <si>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</si>
  <si>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</si>
  <si>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</si>
  <si>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</si>
  <si>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</si>
  <si>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</si>
  <si>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</si>
  <si>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</si>
  <si>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</si>
  <si>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</si>
  <si>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9" type="noConversion"/>
  </si>
  <si>
    <t>Software Eng.</t>
    <phoneticPr fontId="49" type="noConversion"/>
  </si>
  <si>
    <t>P.208</t>
    <phoneticPr fontId="49" type="noConversion"/>
  </si>
  <si>
    <t>중앙</t>
    <phoneticPr fontId="49" type="noConversion"/>
  </si>
  <si>
    <t>Life</t>
    <phoneticPr fontId="49" type="noConversion"/>
  </si>
  <si>
    <t>p.167 git host source position</t>
    <phoneticPr fontId="49" type="noConversion"/>
  </si>
  <si>
    <t>P.85</t>
    <phoneticPr fontId="49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</si>
  <si>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</si>
  <si>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</si>
  <si>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9" type="noConversion"/>
  </si>
  <si>
    <t>O</t>
    <phoneticPr fontId="49" type="noConversion"/>
  </si>
  <si>
    <t>중앙</t>
    <phoneticPr fontId="49" type="noConversion"/>
  </si>
  <si>
    <t>Engineering</t>
    <phoneticPr fontId="49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</si>
  <si>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</si>
  <si>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9" type="noConversion"/>
  </si>
  <si>
    <t>Software Eng.</t>
    <phoneticPr fontId="49" type="noConversion"/>
  </si>
  <si>
    <t>개발자의 글쓰기</t>
  </si>
  <si>
    <t>관산</t>
    <phoneticPr fontId="49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</si>
  <si>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9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</si>
  <si>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</si>
  <si>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9" type="noConversion"/>
  </si>
  <si>
    <t>지라 7 에센셜 : 지라 시스템 구축과 활용</t>
  </si>
  <si>
    <t>반월</t>
    <phoneticPr fontId="49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</si>
  <si>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9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</si>
  <si>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9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</si>
  <si>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</si>
  <si>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9" type="noConversion"/>
  </si>
  <si>
    <t>Humanities</t>
    <phoneticPr fontId="49" type="noConversion"/>
  </si>
  <si>
    <t>P.97</t>
    <phoneticPr fontId="49" type="noConversion"/>
  </si>
  <si>
    <t>Economics</t>
    <phoneticPr fontId="49" type="noConversion"/>
  </si>
  <si>
    <t>★★★★★</t>
    <phoneticPr fontId="49" type="noConversion"/>
  </si>
  <si>
    <t>P.4</t>
    <phoneticPr fontId="49" type="noConversion"/>
  </si>
  <si>
    <t>Software Eng.</t>
    <phoneticPr fontId="49" type="noConversion"/>
  </si>
  <si>
    <t>★★</t>
    <phoneticPr fontId="49" type="noConversion"/>
  </si>
  <si>
    <t>Engineering</t>
    <phoneticPr fontId="49" type="noConversion"/>
  </si>
  <si>
    <r>
      <t>P</t>
    </r>
    <r>
      <rPr>
        <sz val="10"/>
        <color rgb="FF262626"/>
        <rFont val="Trebuchet MS"/>
        <family val="2"/>
      </rPr>
      <t>.34</t>
    </r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</si>
  <si>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</si>
  <si>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.39</t>
    </r>
    <phoneticPr fontId="49" type="noConversion"/>
  </si>
  <si>
    <t>Software Eng.</t>
    <phoneticPr fontId="49" type="noConversion"/>
  </si>
  <si>
    <r>
      <t>R</t>
    </r>
    <r>
      <rPr>
        <sz val="10"/>
        <color rgb="FF262626"/>
        <rFont val="Trebuchet MS"/>
        <family val="2"/>
      </rPr>
      <t>epeat</t>
    </r>
    <phoneticPr fontId="49" type="noConversion"/>
  </si>
  <si>
    <t>훌륭한 프로그래머 되는 법(Becoming a Better Programmer)</t>
    <phoneticPr fontId="49" type="noConversion"/>
  </si>
  <si>
    <t>Software Eng.</t>
    <phoneticPr fontId="49" type="noConversion"/>
  </si>
  <si>
    <t>관산</t>
    <phoneticPr fontId="49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</si>
  <si>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9" type="noConversion"/>
  </si>
  <si>
    <t>O</t>
    <phoneticPr fontId="49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</si>
  <si>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</si>
  <si>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9" type="noConversion"/>
  </si>
  <si>
    <t>아침의 재발견</t>
  </si>
  <si>
    <t>반월</t>
    <phoneticPr fontId="49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</si>
  <si>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9" type="noConversion"/>
  </si>
  <si>
    <t>Life</t>
    <phoneticPr fontId="49" type="noConversion"/>
  </si>
  <si>
    <t>한 번 보고 바로 써먹는 경제용어 460</t>
  </si>
  <si>
    <t>반월</t>
    <phoneticPr fontId="49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</si>
  <si>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9" type="noConversion"/>
  </si>
  <si>
    <t>O</t>
    <phoneticPr fontId="49" type="noConversion"/>
  </si>
  <si>
    <t>Economics</t>
    <phoneticPr fontId="49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</si>
  <si>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</si>
  <si>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9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</si>
  <si>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</si>
  <si>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9" type="noConversion"/>
  </si>
  <si>
    <t>Software Eng.</t>
    <phoneticPr fontId="49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</si>
  <si>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</si>
  <si>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9" type="noConversion"/>
  </si>
  <si>
    <t>Life</t>
    <phoneticPr fontId="49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</si>
  <si>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</si>
  <si>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9" type="noConversion"/>
  </si>
  <si>
    <t>English</t>
    <phoneticPr fontId="49" type="noConversion"/>
  </si>
  <si>
    <t>Life</t>
    <phoneticPr fontId="49" type="noConversion"/>
  </si>
  <si>
    <t>O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</si>
  <si>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9" type="noConversion"/>
  </si>
  <si>
    <t>O</t>
    <phoneticPr fontId="49" type="noConversion"/>
  </si>
  <si>
    <r>
      <t>S</t>
    </r>
    <r>
      <rPr>
        <sz val="10"/>
        <color rgb="FF262626"/>
        <rFont val="Trebuchet MS"/>
        <family val="2"/>
      </rPr>
      <t>cience</t>
    </r>
    <phoneticPr fontId="49" type="noConversion"/>
  </si>
  <si>
    <t>선부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</si>
  <si>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</si>
  <si>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Engineering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</si>
  <si>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</si>
  <si>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</si>
  <si>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</si>
  <si>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</si>
  <si>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9" type="noConversion"/>
  </si>
  <si>
    <t>Software Eng.</t>
    <phoneticPr fontId="49" type="noConversion"/>
  </si>
  <si>
    <t>★★★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</si>
  <si>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</si>
  <si>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.92</t>
    </r>
    <phoneticPr fontId="49" type="noConversion"/>
  </si>
  <si>
    <r>
      <t>P</t>
    </r>
    <r>
      <rPr>
        <sz val="10"/>
        <color rgb="FF262626"/>
        <rFont val="Trebuchet MS"/>
        <family val="2"/>
      </rPr>
      <t>.217</t>
    </r>
    <phoneticPr fontId="49" type="noConversion"/>
  </si>
  <si>
    <t>Life</t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</si>
  <si>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</si>
  <si>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</si>
  <si>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</si>
  <si>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9" type="noConversion"/>
  </si>
  <si>
    <t>P.102</t>
    <phoneticPr fontId="49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</si>
  <si>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</si>
  <si>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</si>
  <si>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</si>
  <si>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</si>
  <si>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</si>
  <si>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</si>
  <si>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</si>
  <si>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</si>
  <si>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</si>
  <si>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</si>
  <si>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</si>
  <si>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</si>
  <si>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어서와 C++은 처음이지!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</si>
  <si>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</si>
  <si>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</si>
  <si>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</si>
  <si>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</si>
  <si>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9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</si>
  <si>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</si>
  <si>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</si>
  <si>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아두이노, 상상을 현실로 만드는 프로젝트 : 실전편</t>
  </si>
  <si>
    <t>Software Eng.</t>
    <phoneticPr fontId="49" type="noConversion"/>
  </si>
  <si>
    <t>중앙</t>
    <phoneticPr fontId="49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</si>
  <si>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</si>
  <si>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</si>
  <si>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</si>
  <si>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</si>
  <si>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</si>
  <si>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</si>
  <si>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t>1-S</t>
    <phoneticPr fontId="49" type="noConversion"/>
  </si>
  <si>
    <r>
      <t>1</t>
    </r>
    <r>
      <rPr>
        <sz val="10"/>
        <color rgb="FF262626"/>
        <rFont val="Trebuchet MS"/>
        <family val="2"/>
      </rPr>
      <t>-H</t>
    </r>
    <phoneticPr fontId="49" type="noConversion"/>
  </si>
  <si>
    <r>
      <t>P</t>
    </r>
    <r>
      <rPr>
        <sz val="10"/>
        <color rgb="FF262626"/>
        <rFont val="Trebuchet MS"/>
        <family val="2"/>
      </rPr>
      <t>.56</t>
    </r>
    <phoneticPr fontId="49" type="noConversion"/>
  </si>
  <si>
    <r>
      <t>P</t>
    </r>
    <r>
      <rPr>
        <sz val="10"/>
        <color rgb="FF262626"/>
        <rFont val="Trebuchet MS"/>
        <family val="2"/>
      </rPr>
      <t>.30</t>
    </r>
    <phoneticPr fontId="49" type="noConversion"/>
  </si>
  <si>
    <r>
      <t>P</t>
    </r>
    <r>
      <rPr>
        <sz val="10"/>
        <color rgb="FF262626"/>
        <rFont val="Trebuchet MS"/>
        <family val="2"/>
      </rPr>
      <t>.22</t>
    </r>
    <phoneticPr fontId="49" type="noConversion"/>
  </si>
  <si>
    <t>O</t>
    <phoneticPr fontId="49" type="noConversion"/>
  </si>
  <si>
    <t>O</t>
    <phoneticPr fontId="49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</si>
  <si>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</si>
  <si>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(실무자를 위한)파이썬 100제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</si>
  <si>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</si>
  <si>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</si>
  <si>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</si>
  <si>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9" type="noConversion"/>
  </si>
  <si>
    <t>Software Eng.</t>
    <phoneticPr fontId="49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</si>
  <si>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</si>
  <si>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</si>
  <si>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</si>
  <si>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t>(Do it!)깃&amp;깃허브 입문</t>
    <phoneticPr fontId="49" type="noConversion"/>
  </si>
  <si>
    <t>(Do it!)깃&amp;깃허브 입문</t>
    <phoneticPr fontId="49" type="noConversion"/>
  </si>
  <si>
    <t>전문가를 위한 C++</t>
    <phoneticPr fontId="49" type="noConversion"/>
  </si>
  <si>
    <t>Git 교과서</t>
    <phoneticPr fontId="49" type="noConversion"/>
  </si>
  <si>
    <t>중앙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</si>
  <si>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</si>
  <si>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Software Eng.</t>
    <phoneticPr fontId="49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</si>
  <si>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</si>
  <si>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</si>
  <si>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</si>
  <si>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9" type="noConversion"/>
  </si>
  <si>
    <t>중앙</t>
    <phoneticPr fontId="49" type="noConversion"/>
  </si>
  <si>
    <t>Software Eng.</t>
    <phoneticPr fontId="49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</si>
  <si>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</si>
  <si>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9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</si>
  <si>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</si>
  <si>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9" type="noConversion"/>
  </si>
  <si>
    <r>
      <t>P</t>
    </r>
    <r>
      <rPr>
        <sz val="10"/>
        <color rgb="FF262626"/>
        <rFont val="Trebuchet MS"/>
        <family val="2"/>
      </rPr>
      <t>.94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</si>
  <si>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</si>
  <si>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.33</t>
    </r>
    <phoneticPr fontId="49" type="noConversion"/>
  </si>
  <si>
    <r>
      <t>E</t>
    </r>
    <r>
      <rPr>
        <sz val="10"/>
        <color rgb="FF262626"/>
        <rFont val="Trebuchet MS"/>
        <family val="2"/>
      </rPr>
      <t>nglish</t>
    </r>
    <phoneticPr fontId="49" type="noConversion"/>
  </si>
  <si>
    <t>(The)hundred dresses</t>
  </si>
  <si>
    <t>관산</t>
    <phoneticPr fontId="49" type="noConversion"/>
  </si>
  <si>
    <r>
      <t>7</t>
    </r>
    <r>
      <rPr>
        <sz val="10"/>
        <color rgb="FF262626"/>
        <rFont val="Trebuchet MS"/>
        <family val="2"/>
      </rPr>
      <t>47.2 E79h</t>
    </r>
    <phoneticPr fontId="49" type="noConversion"/>
  </si>
  <si>
    <t>English</t>
    <phoneticPr fontId="49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</si>
  <si>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</si>
  <si>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9" type="noConversion"/>
  </si>
  <si>
    <t>Software Eng.</t>
    <phoneticPr fontId="49" type="noConversion"/>
  </si>
  <si>
    <t>반월</t>
    <phoneticPr fontId="49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</si>
  <si>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9" type="noConversion"/>
  </si>
  <si>
    <t>P.33</t>
    <phoneticPr fontId="49" type="noConversion"/>
  </si>
  <si>
    <t>O</t>
    <phoneticPr fontId="49" type="noConversion"/>
  </si>
  <si>
    <t>O</t>
    <phoneticPr fontId="49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</si>
  <si>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</si>
  <si>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</si>
  <si>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9" type="noConversion"/>
  </si>
  <si>
    <t>반월</t>
    <phoneticPr fontId="49" type="noConversion"/>
  </si>
  <si>
    <t>O</t>
    <phoneticPr fontId="49" type="noConversion"/>
  </si>
  <si>
    <t>Software Eng.</t>
    <phoneticPr fontId="49" type="noConversion"/>
  </si>
  <si>
    <t>쇼터 : 하루 4시간만 일하는 시대가 온다</t>
  </si>
  <si>
    <t>Software Eng.</t>
    <phoneticPr fontId="49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</si>
  <si>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</si>
  <si>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</si>
  <si>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</si>
  <si>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</si>
  <si>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</si>
  <si>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r>
      <t>P</t>
    </r>
    <r>
      <rPr>
        <sz val="10"/>
        <color rgb="FF262626"/>
        <rFont val="Trebuchet MS"/>
        <family val="2"/>
      </rPr>
      <t>.99</t>
    </r>
    <phoneticPr fontId="49" type="noConversion"/>
  </si>
  <si>
    <r>
      <t>P</t>
    </r>
    <r>
      <rPr>
        <sz val="10"/>
        <color rgb="FF262626"/>
        <rFont val="Trebuchet MS"/>
        <family val="2"/>
      </rPr>
      <t>.20</t>
    </r>
    <phoneticPr fontId="49" type="noConversion"/>
  </si>
  <si>
    <t>P.56</t>
    <phoneticPr fontId="49" type="noConversion"/>
  </si>
  <si>
    <t>(The)hundred dresses</t>
    <phoneticPr fontId="49" type="noConversion"/>
  </si>
  <si>
    <t>Software Eng.</t>
    <phoneticPr fontId="49" type="noConversion"/>
  </si>
  <si>
    <r>
      <t>L</t>
    </r>
    <r>
      <rPr>
        <sz val="10"/>
        <color rgb="FF262626"/>
        <rFont val="Trebuchet MS"/>
        <family val="2"/>
      </rPr>
      <t>ife</t>
    </r>
    <phoneticPr fontId="49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</si>
  <si>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9" type="noConversion"/>
  </si>
  <si>
    <t>일 잘하는 사람들은 숫자에 강합니다</t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</si>
  <si>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</si>
  <si>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</si>
  <si>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Life</t>
    <phoneticPr fontId="49" type="noConversion"/>
  </si>
  <si>
    <t>반월</t>
    <phoneticPr fontId="49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</si>
  <si>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</si>
  <si>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9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</si>
  <si>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</si>
  <si>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9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</si>
  <si>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</si>
  <si>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</si>
  <si>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C＋＋ 최적화</t>
  </si>
  <si>
    <t>mkjoo</t>
    <phoneticPr fontId="49" type="noConversion"/>
  </si>
  <si>
    <t>수학의 쓸모</t>
    <phoneticPr fontId="49" type="noConversion"/>
  </si>
  <si>
    <t>반월</t>
    <phoneticPr fontId="49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</si>
  <si>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9" type="noConversion"/>
  </si>
  <si>
    <r>
      <t>M</t>
    </r>
    <r>
      <rPr>
        <sz val="10"/>
        <color rgb="FF262626"/>
        <rFont val="Trebuchet MS"/>
        <family val="2"/>
      </rPr>
      <t>athmatics</t>
    </r>
    <phoneticPr fontId="49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</si>
  <si>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</si>
  <si>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</si>
  <si>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</si>
  <si>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</si>
  <si>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</si>
  <si>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</si>
  <si>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</si>
  <si>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O</t>
    <phoneticPr fontId="49" type="noConversion"/>
  </si>
  <si>
    <t>Software Eng.</t>
    <phoneticPr fontId="49" type="noConversion"/>
  </si>
  <si>
    <t>자바스크립트+jQuery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</si>
  <si>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</si>
  <si>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</si>
  <si>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</si>
  <si>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9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</si>
  <si>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</si>
  <si>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</si>
  <si>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9" type="noConversion"/>
  </si>
  <si>
    <t>본오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</si>
  <si>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9" type="noConversion"/>
  </si>
  <si>
    <t>성포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</si>
  <si>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</si>
  <si>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Software Eng.</t>
    <phoneticPr fontId="49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</si>
  <si>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</si>
  <si>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</si>
  <si>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팀장의 탄생</t>
  </si>
  <si>
    <t>중앙</t>
    <phoneticPr fontId="49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</si>
  <si>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</si>
  <si>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</si>
  <si>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</si>
  <si>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</si>
  <si>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P.22</t>
    <phoneticPr fontId="49" type="noConversion"/>
  </si>
  <si>
    <t>English</t>
    <phoneticPr fontId="49" type="noConversion"/>
  </si>
  <si>
    <t>중앙</t>
    <phoneticPr fontId="49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</si>
  <si>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</si>
  <si>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9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</si>
  <si>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</si>
  <si>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</si>
  <si>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mkjoo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</si>
  <si>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</si>
  <si>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Economics</t>
    <phoneticPr fontId="49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</si>
  <si>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</si>
  <si>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</si>
  <si>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</si>
  <si>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</si>
  <si>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</si>
  <si>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</si>
  <si>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</si>
  <si>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</si>
  <si>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9" type="noConversion"/>
  </si>
  <si>
    <r>
      <t>E</t>
    </r>
    <r>
      <rPr>
        <sz val="10"/>
        <color rgb="FF262626"/>
        <rFont val="Trebuchet MS"/>
        <family val="2"/>
      </rPr>
      <t>conomics</t>
    </r>
    <phoneticPr fontId="49" type="noConversion"/>
  </si>
  <si>
    <t>Economics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</si>
  <si>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</si>
  <si>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신길작은</t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</si>
  <si>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</si>
  <si>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</si>
  <si>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</si>
  <si>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Economics</t>
    <phoneticPr fontId="49" type="noConversion"/>
  </si>
  <si>
    <t>본오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</si>
  <si>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</si>
  <si>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9" type="noConversion"/>
  </si>
  <si>
    <t>나는 꼭 필요한 것만 남기기로 했다</t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</si>
  <si>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</si>
  <si>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</si>
  <si>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O</t>
    <phoneticPr fontId="49" type="noConversion"/>
  </si>
  <si>
    <t>O</t>
    <phoneticPr fontId="49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</si>
  <si>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</si>
  <si>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</si>
  <si>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t>실전대비 C 알고리즘 인터뷰</t>
  </si>
  <si>
    <t>Software Eng.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</si>
  <si>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</si>
  <si>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Life</t>
    <phoneticPr fontId="49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</si>
  <si>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9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</si>
  <si>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</si>
  <si>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</si>
  <si>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</si>
  <si>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</si>
  <si>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t>(Do it!)자료구조와 함께 배우는 알고리즘 입문, 파이썬 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</si>
  <si>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</si>
  <si>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</si>
  <si>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나를 사랑하고 싶은 나에게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</si>
  <si>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</si>
  <si>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운의 그릇 : 무엇이 인생의 차이를 만드는가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</si>
  <si>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</si>
  <si>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파이썬 코딩의 기술 : 똑똑하게 코딩하는 법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</si>
  <si>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</si>
  <si>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7가지 부의 불변의 법칙</t>
    <phoneticPr fontId="49" type="noConversion"/>
  </si>
  <si>
    <r>
      <t>P</t>
    </r>
    <r>
      <rPr>
        <sz val="10"/>
        <color rgb="FF262626"/>
        <rFont val="Trebuchet MS"/>
        <family val="2"/>
      </rPr>
      <t>.14</t>
    </r>
    <phoneticPr fontId="49" type="noConversion"/>
  </si>
  <si>
    <t>Life</t>
    <phoneticPr fontId="49" type="noConversion"/>
  </si>
  <si>
    <t>(당신의 호기심을 풀어보는)신비한 파이썬 프로젝트</t>
    <phoneticPr fontId="49" type="noConversion"/>
  </si>
  <si>
    <t>50 이후, 인생을 결정하는 열 가지 힘</t>
    <phoneticPr fontId="49" type="noConversion"/>
  </si>
  <si>
    <t>영어책 읽기의 힘</t>
    <phoneticPr fontId="49" type="noConversion"/>
  </si>
  <si>
    <t>초보자를 위한 C++ 200제</t>
    <phoneticPr fontId="49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</si>
  <si>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</si>
  <si>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</si>
  <si>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</si>
  <si>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</si>
  <si>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</si>
  <si>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</si>
  <si>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</si>
  <si>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</si>
  <si>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</si>
  <si>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</si>
  <si>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</si>
  <si>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9" type="noConversion"/>
  </si>
  <si>
    <t>★★★★★</t>
  </si>
  <si>
    <t>P.37</t>
  </si>
  <si>
    <t>P.120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</si>
  <si>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</si>
  <si>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구글 팁북</t>
    <phoneticPr fontId="49" type="noConversion"/>
  </si>
  <si>
    <t>리눅스 커맨드라인 완벽 입문서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</si>
  <si>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</si>
  <si>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</si>
  <si>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폴리매스</t>
    <phoneticPr fontId="49" type="noConversion"/>
  </si>
  <si>
    <t>수암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</si>
  <si>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</si>
  <si>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북킷리스트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</si>
  <si>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</si>
  <si>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신기하게 영어 뇌가 만들어지는 영문법</t>
    <phoneticPr fontId="49" type="noConversion"/>
  </si>
  <si>
    <t>원고잔</t>
    <phoneticPr fontId="49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</si>
  <si>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</si>
  <si>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</si>
  <si>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탄력적 습관</t>
    <phoneticPr fontId="49" type="noConversion"/>
  </si>
  <si>
    <t>선녀마을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</si>
  <si>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</si>
  <si>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 xml:space="preserve">말하는 법만 바꿔도 영업의 고수가 된다 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</si>
  <si>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</si>
  <si>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스마트폰 시간 활용 백서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</si>
  <si>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</si>
  <si>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9" type="noConversion"/>
  </si>
  <si>
    <t>Economics</t>
    <phoneticPr fontId="49" type="noConversion"/>
  </si>
  <si>
    <t>need to return</t>
    <phoneticPr fontId="49" type="noConversion"/>
  </si>
  <si>
    <t>Life</t>
    <phoneticPr fontId="49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</si>
  <si>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</si>
  <si>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r>
      <t>P</t>
    </r>
    <r>
      <rPr>
        <sz val="10"/>
        <color rgb="FF262626"/>
        <rFont val="Trebuchet MS"/>
        <family val="2"/>
      </rPr>
      <t>.54</t>
    </r>
    <phoneticPr fontId="49" type="noConversion"/>
  </si>
  <si>
    <t>우리는 왜 잠을 자야 할까:수면과 꿈의 과학</t>
    <phoneticPr fontId="49" type="noConversion"/>
  </si>
  <si>
    <t>나는 4시간만 일한다</t>
    <phoneticPr fontId="49" type="noConversion"/>
  </si>
  <si>
    <t>(실무자를 위한)파이썬 100제</t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</si>
  <si>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</si>
  <si>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</si>
  <si>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</si>
  <si>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</si>
  <si>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</si>
  <si>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Life</t>
    <phoneticPr fontId="49" type="noConversion"/>
  </si>
  <si>
    <r>
      <t>b</t>
    </r>
    <r>
      <rPr>
        <sz val="10"/>
        <color rgb="FF262626"/>
        <rFont val="Trebuchet MS"/>
        <family val="2"/>
      </rPr>
      <t>ooks</t>
    </r>
    <phoneticPr fontId="49" type="noConversion"/>
  </si>
  <si>
    <r>
      <t>c</t>
    </r>
    <r>
      <rPr>
        <sz val="10"/>
        <color rgb="FF262626"/>
        <rFont val="Trebuchet MS"/>
        <family val="2"/>
      </rPr>
      <t>omplete</t>
    </r>
    <phoneticPr fontId="49" type="noConversion"/>
  </si>
  <si>
    <t>%</t>
    <phoneticPr fontId="49" type="noConversion"/>
  </si>
  <si>
    <t>%</t>
    <phoneticPr fontId="49" type="noConversion"/>
  </si>
  <si>
    <t>미국 영어 회화 문법 2</t>
    <phoneticPr fontId="49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</si>
  <si>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9" type="noConversion"/>
  </si>
  <si>
    <t>다시 쓰는 주식 투자 교과서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</si>
  <si>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9" type="noConversion"/>
  </si>
  <si>
    <t>O</t>
    <phoneticPr fontId="49" type="noConversion"/>
  </si>
  <si>
    <t>Life</t>
    <phoneticPr fontId="49" type="noConversion"/>
  </si>
  <si>
    <t>포르잔 C++ 바이블 [기본편]</t>
    <phoneticPr fontId="49" type="noConversion"/>
  </si>
  <si>
    <t>7가지 부의 불변의 법칙</t>
    <phoneticPr fontId="49" type="noConversion"/>
  </si>
  <si>
    <t>부자 되는 법을 가르쳐 드립니다</t>
    <phoneticPr fontId="49" type="noConversion"/>
  </si>
  <si>
    <t>파친코. 1</t>
    <phoneticPr fontId="49" type="noConversion"/>
  </si>
  <si>
    <t>선부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</si>
  <si>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</si>
  <si>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</si>
  <si>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</si>
  <si>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</si>
  <si>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</si>
  <si>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</si>
  <si>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스마트폰 시간 활용 백서</t>
  </si>
  <si>
    <t>(11가지 프로젝트로 시작하는)Do it! 파이썬 생활 프로그래밍</t>
  </si>
  <si>
    <t>수암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</si>
  <si>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9" type="noConversion"/>
  </si>
  <si>
    <t>반월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</si>
  <si>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</si>
  <si>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Life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</si>
  <si>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</si>
  <si>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</si>
  <si>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</si>
  <si>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</si>
  <si>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</si>
  <si>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월급쟁이 재테크 상식사전</t>
    <phoneticPr fontId="49" type="noConversion"/>
  </si>
  <si>
    <t>내 인생의 첫 주식 공부</t>
    <phoneticPr fontId="49" type="noConversion"/>
  </si>
  <si>
    <r>
      <t>P</t>
    </r>
    <r>
      <rPr>
        <sz val="10"/>
        <color rgb="FF262626"/>
        <rFont val="Trebuchet MS"/>
        <family val="2"/>
      </rPr>
      <t>.101</t>
    </r>
    <phoneticPr fontId="49" type="noConversion"/>
  </si>
  <si>
    <t>나도 초록 식물 잘 키우면 소원이 없겠네</t>
    <phoneticPr fontId="49" type="noConversion"/>
  </si>
  <si>
    <t>나도 초록 식물 잘 키우면 소원이 없겠네</t>
    <phoneticPr fontId="49" type="noConversion"/>
  </si>
  <si>
    <t>Life</t>
    <phoneticPr fontId="49" type="noConversion"/>
  </si>
  <si>
    <t>우리는 왜 잠을 자야 할까:수면과 꿈의 과학</t>
    <phoneticPr fontId="49" type="noConversion"/>
  </si>
  <si>
    <t>중앙</t>
    <phoneticPr fontId="49" type="noConversion"/>
  </si>
  <si>
    <t>엑시트</t>
    <phoneticPr fontId="49" type="noConversion"/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</si>
  <si>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</si>
  <si>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</si>
  <si>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일동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</si>
  <si>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</si>
  <si>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</si>
  <si>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</si>
  <si>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벤저민 그레이엄의 증권분석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</si>
  <si>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9" type="noConversion"/>
  </si>
  <si>
    <t>mkjoo</t>
    <phoneticPr fontId="49" type="noConversion"/>
  </si>
  <si>
    <t>Economics</t>
    <phoneticPr fontId="49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</si>
  <si>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</si>
  <si>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</si>
  <si>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</si>
  <si>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</si>
  <si>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</si>
  <si>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</si>
  <si>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</si>
  <si>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</si>
  <si>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</si>
  <si>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</si>
  <si>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</si>
  <si>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</si>
  <si>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</si>
  <si>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</si>
  <si>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</si>
  <si>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</si>
  <si>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</si>
  <si>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</si>
  <si>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</si>
  <si>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</si>
  <si>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</si>
  <si>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</si>
  <si>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</si>
  <si>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</si>
  <si>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</si>
  <si>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</si>
  <si>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</si>
  <si>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</si>
  <si>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</si>
  <si>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</si>
  <si>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</si>
  <si>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</si>
  <si>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</si>
  <si>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</si>
  <si>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</si>
  <si>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</si>
  <si>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</si>
  <si>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</si>
  <si>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</si>
  <si>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</si>
  <si>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</si>
  <si>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</si>
  <si>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9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</si>
  <si>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9" type="noConversion"/>
  </si>
  <si>
    <t>주식투자 이렇게 쉬웠어?</t>
    <phoneticPr fontId="49" type="noConversion"/>
  </si>
  <si>
    <t>???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</si>
  <si>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</si>
  <si>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9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</si>
  <si>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9" type="noConversion"/>
  </si>
  <si>
    <t>파친코. 2</t>
    <phoneticPr fontId="49" type="noConversion"/>
  </si>
  <si>
    <t>주식투자 무작정 따라하기</t>
    <phoneticPr fontId="49" type="noConversion"/>
  </si>
  <si>
    <t>미안함에 대하여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</si>
  <si>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</si>
  <si>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</si>
  <si>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</si>
  <si>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</si>
  <si>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</si>
  <si>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경제기사를 읽으면 주식투자가 쉬워집니다</t>
    <phoneticPr fontId="49" type="noConversion"/>
  </si>
  <si>
    <t>Economics</t>
    <phoneticPr fontId="49" type="noConversion"/>
  </si>
  <si>
    <t>평생 부자로 사는 주식투자</t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</si>
  <si>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</si>
  <si>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</si>
  <si>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</si>
  <si>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(Do it!)구글 애널리틱스 : 입문</t>
    <phoneticPr fontId="49" type="noConversion"/>
  </si>
  <si>
    <t>반월</t>
    <phoneticPr fontId="49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</si>
  <si>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</si>
  <si>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관산</t>
    <phoneticPr fontId="49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</si>
  <si>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</si>
  <si>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9" type="noConversion"/>
  </si>
  <si>
    <t>English</t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</si>
  <si>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</si>
  <si>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English</t>
    <phoneticPr fontId="49" type="noConversion"/>
  </si>
  <si>
    <t>돈 공부는 처음이라</t>
    <phoneticPr fontId="49" type="noConversion"/>
  </si>
  <si>
    <t>나의 첫 금리 공부</t>
    <phoneticPr fontId="49" type="noConversion"/>
  </si>
  <si>
    <t>퇴근길 인문학 수업 : 멈춤</t>
    <phoneticPr fontId="49" type="noConversion"/>
  </si>
  <si>
    <t>중앙</t>
    <phoneticPr fontId="49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</si>
  <si>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9" type="noConversion"/>
  </si>
  <si>
    <t>O</t>
    <phoneticPr fontId="49" type="noConversion"/>
  </si>
  <si>
    <t>P.27</t>
    <phoneticPr fontId="49" type="noConversion"/>
  </si>
  <si>
    <t>P.266</t>
    <phoneticPr fontId="49" type="noConversion"/>
  </si>
  <si>
    <t>블록체인 무엇인가?</t>
    <phoneticPr fontId="49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</si>
  <si>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9" type="noConversion"/>
  </si>
  <si>
    <r>
      <t>P</t>
    </r>
    <r>
      <rPr>
        <sz val="10"/>
        <color rgb="FF262626"/>
        <rFont val="Trebuchet MS"/>
        <family val="2"/>
      </rPr>
      <t>.27</t>
    </r>
    <phoneticPr fontId="49" type="noConversion"/>
  </si>
  <si>
    <t>P.266</t>
    <phoneticPr fontId="49" type="noConversion"/>
  </si>
  <si>
    <t>손에 잡히는 10분 정규 표현식</t>
    <phoneticPr fontId="49" type="noConversion"/>
  </si>
  <si>
    <t>(Do it!)구글 애널리틱스 : 입문</t>
    <phoneticPr fontId="49" type="noConversion"/>
  </si>
  <si>
    <t>크라우드 펀딩으로 돈벌기</t>
    <phoneticPr fontId="49" type="noConversion"/>
  </si>
  <si>
    <t>P.25</t>
    <phoneticPr fontId="49" type="noConversion"/>
  </si>
  <si>
    <t>P.16</t>
    <phoneticPr fontId="49" type="noConversion"/>
  </si>
  <si>
    <t>P.76</t>
    <phoneticPr fontId="49" type="noConversion"/>
  </si>
  <si>
    <t>언택트 이코노미 2021</t>
    <phoneticPr fontId="49" type="noConversion"/>
  </si>
  <si>
    <t>언택트 이코노미 2021</t>
    <phoneticPr fontId="49" type="noConversion"/>
  </si>
  <si>
    <t>지금, 멋진 영어 한 줄의 타이밍. 1</t>
    <phoneticPr fontId="49" type="noConversion"/>
  </si>
  <si>
    <t>지금, 멋진 영어 한 줄의 타이밍. 1</t>
    <phoneticPr fontId="49" type="noConversion"/>
  </si>
  <si>
    <t>영포자가 꿈꾸는 영어원서 쉽게 읽기</t>
  </si>
  <si>
    <t>영포자가 꿈꾸는 영어원서 쉽게 읽기</t>
    <phoneticPr fontId="49" type="noConversion"/>
  </si>
  <si>
    <r>
      <t>P</t>
    </r>
    <r>
      <rPr>
        <sz val="10"/>
        <color rgb="FF262626"/>
        <rFont val="Trebuchet MS"/>
        <family val="2"/>
      </rPr>
      <t>.76</t>
    </r>
    <phoneticPr fontId="49" type="noConversion"/>
  </si>
  <si>
    <t>Economics</t>
    <phoneticPr fontId="49" type="noConversion"/>
  </si>
  <si>
    <r>
      <t>P</t>
    </r>
    <r>
      <rPr>
        <sz val="10"/>
        <color rgb="FF262626"/>
        <rFont val="Trebuchet MS"/>
        <family val="2"/>
      </rPr>
      <t>.16</t>
    </r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</si>
  <si>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</si>
  <si>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</si>
  <si>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O</t>
    <phoneticPr fontId="49" type="noConversion"/>
  </si>
  <si>
    <t>비트코인과 블록체인:탐욕이 삼켜버린 기술</t>
    <phoneticPr fontId="49" type="noConversion"/>
  </si>
  <si>
    <t>반월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</si>
  <si>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</si>
  <si>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적게 자도 괜찮습니다</t>
    <phoneticPr fontId="49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</si>
  <si>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9" type="noConversion"/>
  </si>
  <si>
    <t>Health</t>
    <phoneticPr fontId="49" type="noConversion"/>
  </si>
  <si>
    <t>P.32</t>
    <phoneticPr fontId="49" type="noConversion"/>
  </si>
  <si>
    <t>O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</si>
  <si>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</si>
  <si>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.32</t>
    </r>
    <phoneticPr fontId="49" type="noConversion"/>
  </si>
  <si>
    <t>부의 추월차선:직장인 편</t>
    <phoneticPr fontId="49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</si>
  <si>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9" type="noConversion"/>
  </si>
  <si>
    <t>반드시 다시 한번 더 읽어볼 것!!!</t>
  </si>
  <si>
    <t>인생의 마지막 순간에서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</si>
  <si>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</si>
  <si>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9" type="noConversion"/>
  </si>
  <si>
    <t>중앙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</si>
  <si>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</si>
  <si>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</si>
  <si>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Life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</si>
  <si>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</si>
  <si>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Software Eng.</t>
    <phoneticPr fontId="49" type="noConversion"/>
  </si>
  <si>
    <t>P.92</t>
    <phoneticPr fontId="49" type="noConversion"/>
  </si>
  <si>
    <t>P.11</t>
    <phoneticPr fontId="49" type="noConversion"/>
  </si>
  <si>
    <t>블록체인 무엇인가?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</si>
  <si>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</si>
  <si>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.11</t>
    </r>
    <phoneticPr fontId="49" type="noConversion"/>
  </si>
  <si>
    <t>Economics</t>
    <phoneticPr fontId="49" type="noConversion"/>
  </si>
  <si>
    <t>(처음 배우는)셸 스크립트</t>
    <phoneticPr fontId="49" type="noConversion"/>
  </si>
  <si>
    <t>Head First Agile</t>
    <phoneticPr fontId="49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</si>
  <si>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</si>
  <si>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</si>
  <si>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</si>
  <si>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</si>
  <si>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</si>
  <si>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P.78</t>
    <phoneticPr fontId="49" type="noConversion"/>
  </si>
  <si>
    <t>적게 자도 괜찮습니다</t>
  </si>
  <si>
    <t>Health</t>
    <phoneticPr fontId="49" type="noConversion"/>
  </si>
  <si>
    <t>비트코인과 블록체인:탐욕이 삼켜버린 기술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</si>
  <si>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</si>
  <si>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마흔 살 경제적 자유 프로젝트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</si>
  <si>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</si>
  <si>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된다! 스마트 워크를 위한 구글 업무 활용법</t>
    <phoneticPr fontId="49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</si>
  <si>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</si>
  <si>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반월</t>
    <phoneticPr fontId="49" type="noConversion"/>
  </si>
  <si>
    <t>O</t>
    <phoneticPr fontId="49" type="noConversion"/>
  </si>
  <si>
    <t>Life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</si>
  <si>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9" type="noConversion"/>
  </si>
  <si>
    <t>감골</t>
    <phoneticPr fontId="49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</si>
  <si>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9" type="noConversion"/>
  </si>
  <si>
    <t>O</t>
    <phoneticPr fontId="49" type="noConversion"/>
  </si>
  <si>
    <t>부의 추월차선 : 부자들이 말해 주지 않는 진정한 부를 얻는 방법</t>
    <phoneticPr fontId="49" type="noConversion"/>
  </si>
  <si>
    <t>P.73</t>
    <phoneticPr fontId="49" type="noConversion"/>
  </si>
  <si>
    <t>인생의 마지막 순간에서</t>
    <phoneticPr fontId="49" type="noConversion"/>
  </si>
  <si>
    <t>Life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</si>
  <si>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</si>
  <si>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9" type="noConversion"/>
  </si>
  <si>
    <t>나는 4시간만 일한다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</si>
  <si>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</si>
  <si>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9" type="noConversion"/>
  </si>
  <si>
    <t>반월</t>
    <phoneticPr fontId="49" type="noConversion"/>
  </si>
  <si>
    <t>???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</si>
  <si>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9" type="noConversion"/>
  </si>
  <si>
    <t>세상 친절한 비트코인 수업</t>
    <phoneticPr fontId="49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</si>
  <si>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9" type="noConversion"/>
  </si>
  <si>
    <t>바람 쐬고 오면 괜찮아질 거야</t>
    <phoneticPr fontId="49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</si>
  <si>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9" type="noConversion"/>
  </si>
  <si>
    <t>O</t>
    <phoneticPr fontId="49" type="noConversion"/>
  </si>
  <si>
    <t>마흔 살 경제적 자유 프로젝트</t>
  </si>
  <si>
    <t>P.56</t>
    <phoneticPr fontId="49" type="noConversion"/>
  </si>
  <si>
    <t>Life</t>
    <phoneticPr fontId="49" type="noConversion"/>
  </si>
  <si>
    <t>P.69</t>
    <phoneticPr fontId="49" type="noConversion"/>
  </si>
  <si>
    <t>???</t>
    <phoneticPr fontId="49" type="noConversion"/>
  </si>
  <si>
    <t>(데일 카네기)자기관리론</t>
    <phoneticPr fontId="49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</si>
  <si>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9" type="noConversion"/>
  </si>
  <si>
    <t>O</t>
    <phoneticPr fontId="49" type="noConversion"/>
  </si>
  <si>
    <t>P.46</t>
    <phoneticPr fontId="49" type="noConversion"/>
  </si>
  <si>
    <t>P.46</t>
    <phoneticPr fontId="49" type="noConversion"/>
  </si>
  <si>
    <t>P.39</t>
    <phoneticPr fontId="49" type="noConversion"/>
  </si>
  <si>
    <t>★★★★</t>
    <phoneticPr fontId="49" type="noConversion"/>
  </si>
  <si>
    <t>(오늘 배워 내일 써먹는)경제상식</t>
    <phoneticPr fontId="49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</si>
  <si>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9" type="noConversion"/>
  </si>
  <si>
    <t>O</t>
    <phoneticPr fontId="49" type="noConversion"/>
  </si>
  <si>
    <t>SAT</t>
    <phoneticPr fontId="49" type="noConversion"/>
  </si>
  <si>
    <t>매우 초록</t>
    <phoneticPr fontId="49" type="noConversion"/>
  </si>
  <si>
    <t>방구석 노트북 하나로 월급 독립 프로젝트</t>
    <phoneticPr fontId="49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</si>
  <si>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9" type="noConversion"/>
  </si>
  <si>
    <t>매우 초록</t>
    <phoneticPr fontId="49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</si>
  <si>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9" type="noConversion"/>
  </si>
  <si>
    <t>중앙</t>
    <phoneticPr fontId="49" type="noConversion"/>
  </si>
  <si>
    <t>천년의 내공</t>
    <phoneticPr fontId="49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</si>
  <si>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9" type="noConversion"/>
  </si>
  <si>
    <t>P.26</t>
    <phoneticPr fontId="49" type="noConversion"/>
  </si>
  <si>
    <t>P.26</t>
  </si>
  <si>
    <t>P.53</t>
  </si>
  <si>
    <t>P.23</t>
  </si>
  <si>
    <t>쓸 만한 인간</t>
    <phoneticPr fontId="49" type="noConversion"/>
  </si>
  <si>
    <t>중앙</t>
    <phoneticPr fontId="49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</si>
  <si>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9" type="noConversion"/>
  </si>
  <si>
    <t>시작의 기술</t>
    <phoneticPr fontId="49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</si>
  <si>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9" type="noConversion"/>
  </si>
  <si>
    <t>아주 작은 습관의 힘</t>
    <phoneticPr fontId="49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</si>
  <si>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9" type="noConversion"/>
  </si>
  <si>
    <t>혼자 공부하는 머신러닝 + 딥러닝</t>
  </si>
  <si>
    <t>004.73 박93ㅎ</t>
  </si>
  <si>
    <t>명견만리 : 정치, 생애, 직업, 탐구 편</t>
    <phoneticPr fontId="49" type="noConversion"/>
  </si>
  <si>
    <t>중앙</t>
    <phoneticPr fontId="49" type="noConversion"/>
  </si>
  <si>
    <t>331.544 케68ㅁ</t>
    <phoneticPr fontId="49" type="noConversion"/>
  </si>
  <si>
    <t>???</t>
    <phoneticPr fontId="49" type="noConversion"/>
  </si>
  <si>
    <t>O</t>
    <phoneticPr fontId="49" type="noConversion"/>
  </si>
  <si>
    <t>어느날 나는 그들이 궁금해졌다</t>
    <phoneticPr fontId="49" type="noConversion"/>
  </si>
  <si>
    <t>중앙</t>
    <phoneticPr fontId="49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</si>
  <si>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9" type="noConversion"/>
  </si>
  <si>
    <t>???</t>
    <phoneticPr fontId="49" type="noConversion"/>
  </si>
  <si>
    <t>O</t>
    <phoneticPr fontId="49" type="noConversion"/>
  </si>
  <si>
    <t>명견만리 : 정치, 생애, 직업, 탐구 편</t>
    <phoneticPr fontId="49" type="noConversion"/>
  </si>
  <si>
    <t>P.23</t>
    <phoneticPr fontId="49" type="noConversion"/>
  </si>
  <si>
    <t>Life</t>
    <phoneticPr fontId="49" type="noConversion"/>
  </si>
  <si>
    <t>O</t>
    <phoneticPr fontId="49" type="noConversion"/>
  </si>
  <si>
    <t>P.23</t>
    <phoneticPr fontId="49" type="noConversion"/>
  </si>
  <si>
    <t>from joo</t>
    <phoneticPr fontId="49" type="noConversion"/>
  </si>
  <si>
    <t>위대한 시크릿</t>
    <phoneticPr fontId="49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</si>
  <si>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9" type="noConversion"/>
  </si>
  <si>
    <t>(별걸 다 재는)단위 이야기</t>
    <phoneticPr fontId="49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</si>
  <si>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9" type="noConversion"/>
  </si>
  <si>
    <t>Retry! 소장!</t>
  </si>
  <si>
    <t>P.59</t>
  </si>
  <si>
    <t>수학의 위대한 순간들</t>
    <phoneticPr fontId="49" type="noConversion"/>
  </si>
  <si>
    <t>페미니즘은 어떻게 괴물이 되었나</t>
    <phoneticPr fontId="49" type="noConversion"/>
  </si>
  <si>
    <t>Life</t>
    <phoneticPr fontId="49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</si>
  <si>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9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</si>
  <si>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9" type="noConversion"/>
  </si>
  <si>
    <t>노희영의 브랜딩 법칙</t>
    <phoneticPr fontId="49" type="noConversion"/>
  </si>
  <si>
    <t>to joo</t>
    <phoneticPr fontId="49" type="noConversion"/>
  </si>
  <si>
    <t>O</t>
    <phoneticPr fontId="49" type="noConversion"/>
  </si>
  <si>
    <t>상장기업 업종 지도(2021)</t>
  </si>
  <si>
    <t>Life</t>
    <phoneticPr fontId="49" type="noConversion"/>
  </si>
  <si>
    <t>P.52</t>
    <phoneticPr fontId="49" type="noConversion"/>
  </si>
  <si>
    <t>★★?</t>
    <phoneticPr fontId="49" type="noConversion"/>
  </si>
  <si>
    <t>P.52</t>
    <phoneticPr fontId="49" type="noConversion"/>
  </si>
  <si>
    <t>Life</t>
    <phoneticPr fontId="49" type="noConversion"/>
  </si>
  <si>
    <t>제갈량의 지혜를 읽어야 할 때</t>
    <phoneticPr fontId="49" type="noConversion"/>
  </si>
  <si>
    <t>수암</t>
    <phoneticPr fontId="49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</si>
  <si>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9" type="noConversion"/>
  </si>
  <si>
    <t>Life</t>
    <phoneticPr fontId="49" type="noConversion"/>
  </si>
  <si>
    <t>파동의 사이언스</t>
    <phoneticPr fontId="49" type="noConversion"/>
  </si>
  <si>
    <t>감골</t>
    <phoneticPr fontId="49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</si>
  <si>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9" type="noConversion"/>
  </si>
  <si>
    <t>Engineering</t>
    <phoneticPr fontId="49" type="noConversion"/>
  </si>
  <si>
    <t>지적 대화를 위한 넓고 얕은 지식. 0</t>
    <phoneticPr fontId="49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</si>
  <si>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9" type="noConversion"/>
  </si>
  <si>
    <t>영어 읽기 유창성 지도법</t>
    <phoneticPr fontId="49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</si>
  <si>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9" type="noConversion"/>
  </si>
  <si>
    <t>English</t>
    <phoneticPr fontId="49" type="noConversion"/>
  </si>
  <si>
    <t>P.28</t>
    <phoneticPr fontId="49" type="noConversion"/>
  </si>
  <si>
    <t>O</t>
    <phoneticPr fontId="49" type="noConversion"/>
  </si>
  <si>
    <t>P.20</t>
    <phoneticPr fontId="49" type="noConversion"/>
  </si>
  <si>
    <t>아프다면 만성염증 때문입니다</t>
  </si>
  <si>
    <t>511.843 이87ㅇㅇ</t>
  </si>
  <si>
    <t>내 인생 구하기</t>
    <phoneticPr fontId="49" type="noConversion"/>
  </si>
  <si>
    <t>헤드 퍼스트 대수학</t>
    <phoneticPr fontId="49" type="noConversion"/>
  </si>
  <si>
    <t>P.40</t>
    <phoneticPr fontId="49" type="noConversion"/>
  </si>
  <si>
    <t>부자 아빠 가난한 아빠 : 20주년 특별 기념판</t>
    <phoneticPr fontId="49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</si>
  <si>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9" type="noConversion"/>
  </si>
  <si>
    <t>(과학과 공학의 기초를 쉽게 정리한)단위·기호 사전</t>
    <phoneticPr fontId="49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</si>
  <si>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9" type="noConversion"/>
  </si>
  <si>
    <t>배당주 투자 무작정 따라하기</t>
    <phoneticPr fontId="49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</si>
  <si>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9" type="noConversion"/>
  </si>
  <si>
    <t>P.30</t>
    <phoneticPr fontId="49" type="noConversion"/>
  </si>
  <si>
    <t>Life</t>
    <phoneticPr fontId="49" type="noConversion"/>
  </si>
  <si>
    <t>P.37</t>
    <phoneticPr fontId="49" type="noConversion"/>
  </si>
  <si>
    <t>O</t>
    <phoneticPr fontId="49" type="noConversion"/>
  </si>
  <si>
    <t>P.15</t>
    <phoneticPr fontId="49" type="noConversion"/>
  </si>
  <si>
    <t>Engineering</t>
    <phoneticPr fontId="49" type="noConversion"/>
  </si>
  <si>
    <t>P.36</t>
    <phoneticPr fontId="49" type="noConversion"/>
  </si>
  <si>
    <t>Health</t>
    <phoneticPr fontId="49" type="noConversion"/>
  </si>
  <si>
    <t>더 해빙</t>
    <phoneticPr fontId="49" type="noConversion"/>
  </si>
  <si>
    <t>선부</t>
    <phoneticPr fontId="49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</si>
  <si>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9" type="noConversion"/>
  </si>
  <si>
    <t>O</t>
    <phoneticPr fontId="49" type="noConversion"/>
  </si>
  <si>
    <t>Engineering</t>
    <phoneticPr fontId="49" type="noConversion"/>
  </si>
  <si>
    <t>P.376</t>
    <phoneticPr fontId="49" type="noConversion"/>
  </si>
  <si>
    <t>Life</t>
    <phoneticPr fontId="49" type="noConversion"/>
  </si>
  <si>
    <t>?</t>
    <phoneticPr fontId="49" type="noConversion"/>
  </si>
  <si>
    <t>코딩 테스트를 위한 자료 구조와 알고리즘 with C++</t>
    <phoneticPr fontId="49" type="noConversion"/>
  </si>
  <si>
    <t>사라진 서울을 걷다</t>
    <phoneticPr fontId="49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</si>
  <si>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9" type="noConversion"/>
  </si>
  <si>
    <t>to joo</t>
    <phoneticPr fontId="49" type="noConversion"/>
  </si>
  <si>
    <t>인생 우화</t>
    <phoneticPr fontId="49" type="noConversion"/>
  </si>
  <si>
    <t>대활자813.6 류58ㅇ</t>
    <phoneticPr fontId="49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</si>
  <si>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9" type="noConversion"/>
  </si>
  <si>
    <t>혼자 공부하는 머신러닝 + 딥러닝</t>
    <phoneticPr fontId="49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</si>
  <si>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9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</si>
  <si>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9" type="noConversion"/>
  </si>
  <si>
    <t>O</t>
    <phoneticPr fontId="49" type="noConversion"/>
  </si>
  <si>
    <t>Life</t>
    <phoneticPr fontId="49" type="noConversion"/>
  </si>
  <si>
    <t>목·리·연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</si>
  <si>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9" type="noConversion"/>
  </si>
  <si>
    <t>Life</t>
    <phoneticPr fontId="49" type="noConversion"/>
  </si>
  <si>
    <t>새로운 가난이 온다</t>
    <phoneticPr fontId="49" type="noConversion"/>
  </si>
  <si>
    <t>반월</t>
    <phoneticPr fontId="49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</si>
  <si>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9" type="noConversion"/>
  </si>
  <si>
    <t>O</t>
    <phoneticPr fontId="49" type="noConversion"/>
  </si>
  <si>
    <t>더 늦기 전에 당신이 자본주의를 제대로 알면 좋겠습니다</t>
    <phoneticPr fontId="49" type="noConversion"/>
  </si>
  <si>
    <t>to joo</t>
    <phoneticPr fontId="49" type="noConversion"/>
  </si>
  <si>
    <t>나 없이 마트가지 마라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</si>
  <si>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9" type="noConversion"/>
  </si>
  <si>
    <t>빵을 끊어라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</si>
  <si>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9" type="noConversion"/>
  </si>
  <si>
    <t>O</t>
    <phoneticPr fontId="49" type="noConversion"/>
  </si>
  <si>
    <t>O</t>
    <phoneticPr fontId="49" type="noConversion"/>
  </si>
  <si>
    <t>???</t>
    <phoneticPr fontId="49" type="noConversion"/>
  </si>
  <si>
    <t>강원국의 어른답게 말합니다</t>
    <phoneticPr fontId="49" type="noConversion"/>
  </si>
  <si>
    <t>본오</t>
    <phoneticPr fontId="49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</si>
  <si>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9" type="noConversion"/>
  </si>
  <si>
    <t>반월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</si>
  <si>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9" type="noConversion"/>
  </si>
  <si>
    <t>Economics</t>
    <phoneticPr fontId="49" type="noConversion"/>
  </si>
  <si>
    <t>직장인에서 직업인으로</t>
    <phoneticPr fontId="49" type="noConversion"/>
  </si>
  <si>
    <t>from joo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</si>
  <si>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</si>
  <si>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t>아들아, 돈공부 해야 한다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</si>
  <si>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9" type="noConversion"/>
  </si>
  <si>
    <t>Life</t>
    <phoneticPr fontId="49" type="noConversion"/>
  </si>
  <si>
    <t>???</t>
    <phoneticPr fontId="49" type="noConversion"/>
  </si>
  <si>
    <t>지라 7 에센셜 : 지라 시스템 구축과 활용</t>
    <phoneticPr fontId="49" type="noConversion"/>
  </si>
  <si>
    <t>★★</t>
    <phoneticPr fontId="49" type="noConversion"/>
  </si>
  <si>
    <t>O</t>
    <phoneticPr fontId="49" type="noConversion"/>
  </si>
  <si>
    <t>4주 완성! 첫 돈 공부</t>
    <phoneticPr fontId="49" type="noConversion"/>
  </si>
  <si>
    <t>O</t>
    <phoneticPr fontId="49" type="noConversion"/>
  </si>
  <si>
    <t>경제 상식사전</t>
    <phoneticPr fontId="49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</si>
  <si>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9" type="noConversion"/>
  </si>
  <si>
    <t>O</t>
    <phoneticPr fontId="49" type="noConversion"/>
  </si>
  <si>
    <t>O</t>
    <phoneticPr fontId="49" type="noConversion"/>
  </si>
  <si>
    <t>P.82</t>
    <phoneticPr fontId="49" type="noConversion"/>
  </si>
  <si>
    <t>직장인에서 직업인으로</t>
    <phoneticPr fontId="49" type="noConversion"/>
  </si>
  <si>
    <t>???</t>
    <phoneticPr fontId="49" type="noConversion"/>
  </si>
  <si>
    <t>아들아, 돈공부 해야 한다</t>
    <phoneticPr fontId="49" type="noConversion"/>
  </si>
  <si>
    <t>P.30</t>
    <phoneticPr fontId="49" type="noConversion"/>
  </si>
  <si>
    <t>O</t>
    <phoneticPr fontId="49" type="noConversion"/>
  </si>
  <si>
    <t>P.65</t>
    <phoneticPr fontId="49" type="noConversion"/>
  </si>
  <si>
    <t>P.47</t>
    <phoneticPr fontId="49" type="noConversion"/>
  </si>
  <si>
    <t>경제학 무작정 따라하기</t>
    <phoneticPr fontId="49" type="noConversion"/>
  </si>
  <si>
    <t>꼬마빌딩 재테크 무작정 따라하기</t>
    <phoneticPr fontId="49" type="noConversion"/>
  </si>
  <si>
    <t>P.190</t>
    <phoneticPr fontId="49" type="noConversion"/>
  </si>
  <si>
    <t>반월</t>
    <phoneticPr fontId="49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</si>
  <si>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9" type="noConversion"/>
  </si>
  <si>
    <t>O</t>
    <phoneticPr fontId="49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</si>
  <si>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9" type="noConversion"/>
  </si>
  <si>
    <t>Life</t>
    <phoneticPr fontId="49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</si>
  <si>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9" type="noConversion"/>
  </si>
  <si>
    <t>팀 개발을 위한 Git GitHub 시작하기</t>
    <phoneticPr fontId="49" type="noConversion"/>
  </si>
  <si>
    <t>Economics</t>
    <phoneticPr fontId="49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</si>
  <si>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9" type="noConversion"/>
  </si>
  <si>
    <t>하루 3분 바라만 보면 눈이 좋아지는 책</t>
    <phoneticPr fontId="49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</si>
  <si>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9" type="noConversion"/>
  </si>
  <si>
    <t>O</t>
    <phoneticPr fontId="49" type="noConversion"/>
  </si>
  <si>
    <t>100세 눈건강법</t>
    <phoneticPr fontId="49" type="noConversion"/>
  </si>
  <si>
    <t>달미</t>
    <phoneticPr fontId="49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</si>
  <si>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9" type="noConversion"/>
  </si>
  <si>
    <t>O</t>
    <phoneticPr fontId="49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</si>
  <si>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</si>
  <si>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</si>
  <si>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</si>
  <si>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</si>
  <si>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</si>
  <si>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</si>
  <si>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</si>
  <si>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</si>
  <si>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</si>
  <si>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</si>
  <si>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</si>
  <si>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</si>
  <si>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</si>
  <si>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</si>
  <si>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</si>
  <si>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9" type="noConversion"/>
  </si>
  <si>
    <t>P.18</t>
    <phoneticPr fontId="49" type="noConversion"/>
  </si>
  <si>
    <t>P.18</t>
    <phoneticPr fontId="49" type="noConversion"/>
  </si>
  <si>
    <r>
      <t>2019</t>
    </r>
    <r>
      <rPr>
        <sz val="10"/>
        <color rgb="FF262626"/>
        <rFont val="Arial Unicode MS"/>
        <family val="2"/>
      </rPr>
      <t>년</t>
    </r>
    <phoneticPr fontId="49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</si>
  <si>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</si>
  <si>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</si>
  <si>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9" type="noConversion"/>
  </si>
  <si>
    <t>신길작은 2019</t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</si>
  <si>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</si>
  <si>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t>(아침 5분 저녁 10분)스트레칭이면 충분하다</t>
    <phoneticPr fontId="49" type="noConversion"/>
  </si>
  <si>
    <t>달미</t>
    <phoneticPr fontId="49" type="noConversion"/>
  </si>
  <si>
    <t>???</t>
    <phoneticPr fontId="49" type="noConversion"/>
  </si>
  <si>
    <t>카레부부의 주말여행 버킷리스트</t>
    <phoneticPr fontId="49" type="noConversion"/>
  </si>
  <si>
    <t>(현명한 월급쟁이 투자자를 위한)주식투자 시나리오</t>
    <phoneticPr fontId="49" type="noConversion"/>
  </si>
  <si>
    <t>네이버 vs 카카오</t>
    <phoneticPr fontId="49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</si>
  <si>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9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</si>
  <si>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9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</si>
  <si>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9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</si>
  <si>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</si>
  <si>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9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</si>
  <si>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9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</si>
  <si>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9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</si>
  <si>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</si>
  <si>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9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</si>
  <si>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</si>
  <si>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</si>
  <si>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</si>
  <si>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</si>
  <si>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</si>
  <si>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</si>
  <si>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</si>
  <si>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</si>
  <si>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</si>
  <si>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</si>
  <si>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</si>
  <si>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</si>
  <si>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</si>
  <si>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</si>
  <si>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</si>
  <si>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</si>
  <si>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</si>
  <si>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</si>
  <si>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</si>
  <si>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</si>
  <si>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</si>
  <si>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</si>
  <si>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</si>
  <si>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</si>
  <si>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</si>
  <si>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</si>
  <si>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</si>
  <si>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</si>
  <si>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</si>
  <si>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</si>
  <si>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</si>
  <si>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</si>
  <si>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</si>
  <si>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</si>
  <si>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</si>
  <si>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</si>
  <si>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</si>
  <si>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</si>
  <si>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</si>
  <si>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</si>
  <si>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</si>
  <si>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</si>
  <si>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</si>
  <si>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</si>
  <si>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</si>
  <si>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</si>
  <si>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</si>
  <si>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</si>
  <si>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</si>
  <si>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</si>
  <si>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</si>
  <si>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</si>
  <si>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</si>
  <si>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</si>
  <si>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</si>
  <si>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</si>
  <si>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</si>
  <si>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</si>
  <si>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</si>
  <si>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</si>
  <si>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</si>
  <si>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</si>
  <si>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</si>
  <si>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</si>
  <si>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</si>
  <si>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</si>
  <si>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</si>
  <si>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</si>
  <si>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9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</si>
  <si>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</si>
  <si>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9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</si>
  <si>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</si>
  <si>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9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</si>
  <si>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</si>
  <si>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9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</si>
  <si>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9" type="noConversion"/>
  </si>
  <si>
    <t>리츠 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</si>
  <si>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9" type="noConversion"/>
  </si>
  <si>
    <t>토지투자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</si>
  <si>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9" type="noConversion"/>
  </si>
  <si>
    <t>미국주식 무작정 따라하기</t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</si>
  <si>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9" type="noConversion"/>
  </si>
  <si>
    <t>축적의 길</t>
    <phoneticPr fontId="49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</si>
  <si>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</si>
  <si>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부자의 운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</si>
  <si>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9" type="noConversion"/>
  </si>
  <si>
    <t>무엇이 강자를 만드는가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</si>
  <si>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9" type="noConversion"/>
  </si>
  <si>
    <t>마흔, 인문 고전에서 두 번째 인생을 열다</t>
    <phoneticPr fontId="49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</si>
  <si>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</si>
  <si>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9" type="noConversion"/>
  </si>
  <si>
    <t>클린 코드</t>
    <phoneticPr fontId="49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</si>
  <si>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9" type="noConversion"/>
  </si>
  <si>
    <t>인사이트</t>
    <phoneticPr fontId="49" type="noConversion"/>
  </si>
  <si>
    <t>희망도서신청</t>
    <phoneticPr fontId="49" type="noConversion"/>
  </si>
  <si>
    <t>처음 배우는 셸 스크립트</t>
    <phoneticPr fontId="49" type="noConversion"/>
  </si>
  <si>
    <t>반월</t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</si>
  <si>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9" type="noConversion"/>
  </si>
  <si>
    <t>객체지향의 사실과 오해</t>
    <phoneticPr fontId="49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</si>
  <si>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9" type="noConversion"/>
  </si>
  <si>
    <t>주식 어휘 사전</t>
    <phoneticPr fontId="49" type="noConversion"/>
  </si>
  <si>
    <t>데일리 루틴</t>
    <phoneticPr fontId="49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</si>
  <si>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</si>
  <si>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</si>
  <si>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</si>
  <si>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</si>
  <si>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</si>
  <si>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</si>
  <si>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</si>
  <si>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</si>
  <si>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</si>
  <si>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</si>
  <si>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</si>
  <si>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</si>
  <si>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</si>
  <si>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</si>
  <si>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</si>
  <si>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</si>
  <si>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</si>
  <si>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</si>
  <si>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</si>
  <si>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</si>
  <si>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</si>
  <si>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</si>
  <si>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</si>
  <si>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</si>
  <si>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</si>
  <si>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</si>
  <si>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</si>
  <si>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</si>
  <si>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</si>
  <si>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</si>
  <si>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</si>
  <si>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</si>
  <si>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</si>
  <si>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</si>
  <si>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</si>
  <si>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</si>
  <si>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</si>
  <si>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</si>
  <si>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</si>
  <si>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</si>
  <si>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</si>
  <si>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</si>
  <si>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</si>
  <si>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</si>
  <si>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</si>
  <si>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</si>
  <si>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</si>
  <si>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</si>
  <si>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</si>
  <si>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</si>
  <si>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</si>
  <si>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</si>
  <si>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</si>
  <si>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</si>
  <si>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</si>
  <si>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</si>
  <si>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</si>
  <si>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</si>
  <si>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</si>
  <si>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</si>
  <si>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</si>
  <si>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</si>
  <si>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</si>
  <si>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</si>
  <si>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</si>
  <si>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</si>
  <si>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</si>
  <si>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</si>
  <si>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</si>
  <si>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</si>
  <si>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</si>
  <si>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</si>
  <si>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</si>
  <si>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</si>
  <si>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</si>
  <si>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</si>
  <si>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</si>
  <si>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</si>
  <si>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</si>
  <si>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</si>
  <si>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</si>
  <si>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</si>
  <si>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</si>
  <si>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</si>
  <si>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</si>
  <si>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</si>
  <si>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</si>
  <si>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</si>
  <si>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</si>
  <si>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</si>
  <si>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</si>
  <si>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</si>
  <si>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</si>
  <si>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</si>
  <si>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</si>
  <si>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</si>
  <si>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</si>
  <si>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</si>
  <si>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</si>
  <si>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</si>
  <si>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</si>
  <si>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</si>
  <si>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</si>
  <si>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</si>
  <si>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</si>
  <si>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</si>
  <si>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</si>
  <si>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</si>
  <si>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</si>
  <si>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</si>
  <si>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</si>
  <si>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</si>
  <si>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</si>
  <si>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</si>
  <si>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</si>
  <si>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</si>
  <si>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</si>
  <si>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</si>
  <si>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</si>
  <si>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</si>
  <si>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</si>
  <si>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</si>
  <si>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</si>
  <si>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</si>
  <si>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</si>
  <si>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</si>
  <si>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</si>
  <si>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</si>
  <si>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</si>
  <si>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</si>
  <si>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</si>
  <si>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</si>
  <si>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</si>
  <si>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</si>
  <si>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</si>
  <si>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</si>
  <si>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</si>
  <si>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</si>
  <si>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</si>
  <si>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</si>
  <si>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</si>
  <si>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</si>
  <si>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</si>
  <si>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</si>
  <si>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</si>
  <si>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</si>
  <si>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</si>
  <si>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</si>
  <si>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</si>
  <si>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</si>
  <si>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</si>
  <si>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</si>
  <si>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</si>
  <si>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</si>
  <si>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</si>
  <si>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</si>
  <si>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</si>
  <si>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</si>
  <si>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</si>
  <si>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</si>
  <si>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</si>
  <si>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</si>
  <si>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</si>
  <si>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</si>
  <si>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</si>
  <si>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</si>
  <si>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</si>
  <si>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</si>
  <si>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</si>
  <si>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</si>
  <si>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</si>
  <si>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</si>
  <si>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</si>
  <si>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</si>
  <si>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</si>
  <si>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</si>
  <si>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</si>
  <si>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</si>
  <si>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</si>
  <si>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</si>
  <si>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</si>
  <si>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</si>
  <si>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</si>
  <si>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</si>
  <si>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</si>
  <si>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</si>
  <si>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</si>
  <si>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</si>
  <si>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</si>
  <si>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</si>
  <si>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</si>
  <si>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</si>
  <si>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</si>
  <si>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</si>
  <si>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</si>
  <si>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</si>
  <si>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</si>
  <si>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</si>
  <si>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</si>
  <si>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</si>
  <si>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</si>
  <si>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</si>
  <si>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</si>
  <si>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</si>
  <si>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</si>
  <si>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</si>
  <si>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</si>
  <si>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</si>
  <si>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</si>
  <si>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</si>
  <si>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</si>
  <si>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</si>
  <si>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</si>
  <si>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</si>
  <si>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</si>
  <si>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</si>
  <si>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</si>
  <si>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</si>
  <si>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</si>
  <si>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</si>
  <si>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</si>
  <si>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</si>
  <si>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</si>
  <si>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</si>
  <si>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</si>
  <si>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</si>
  <si>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</si>
  <si>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</si>
  <si>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</si>
  <si>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</si>
  <si>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</si>
  <si>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</si>
  <si>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</si>
  <si>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</si>
  <si>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</si>
  <si>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</si>
  <si>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</si>
  <si>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</si>
  <si>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</si>
  <si>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</si>
  <si>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</si>
  <si>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</si>
  <si>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</si>
  <si>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</si>
  <si>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</si>
  <si>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</si>
  <si>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</si>
  <si>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</si>
  <si>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</si>
  <si>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</si>
  <si>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</si>
  <si>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</si>
  <si>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</si>
  <si>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</si>
  <si>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</si>
  <si>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</si>
  <si>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</si>
  <si>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</si>
  <si>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</si>
  <si>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</si>
  <si>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</si>
  <si>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</si>
  <si>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</si>
  <si>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</si>
  <si>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</si>
  <si>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</si>
  <si>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</si>
  <si>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</si>
  <si>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</si>
  <si>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</si>
  <si>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</si>
  <si>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</si>
  <si>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</si>
  <si>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</si>
  <si>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</si>
  <si>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</si>
  <si>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</si>
  <si>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</si>
  <si>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</si>
  <si>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</si>
  <si>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</si>
  <si>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</si>
  <si>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</si>
  <si>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</si>
  <si>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</si>
  <si>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</si>
  <si>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</si>
  <si>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</si>
  <si>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</si>
  <si>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</si>
  <si>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</si>
  <si>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</si>
  <si>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</si>
  <si>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</si>
  <si>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</si>
  <si>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</si>
  <si>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</si>
  <si>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</si>
  <si>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</si>
  <si>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</si>
  <si>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</si>
  <si>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</si>
  <si>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</si>
  <si>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</si>
  <si>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</si>
  <si>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</si>
  <si>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</si>
  <si>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</si>
  <si>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</si>
  <si>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</si>
  <si>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</si>
  <si>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</si>
  <si>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</si>
  <si>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</si>
  <si>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</si>
  <si>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</si>
  <si>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</si>
  <si>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</si>
  <si>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</si>
  <si>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</si>
  <si>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</si>
  <si>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</si>
  <si>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</si>
  <si>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</si>
  <si>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</si>
  <si>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</si>
  <si>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</si>
  <si>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</si>
  <si>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</si>
  <si>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</si>
  <si>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</si>
  <si>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</si>
  <si>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</si>
  <si>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</si>
  <si>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</si>
  <si>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</si>
  <si>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</si>
  <si>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</si>
  <si>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</si>
  <si>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</si>
  <si>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</si>
  <si>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</si>
  <si>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</si>
  <si>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</si>
  <si>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</si>
  <si>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</si>
  <si>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</si>
  <si>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</si>
  <si>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</si>
  <si>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</si>
  <si>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</si>
  <si>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</si>
  <si>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</si>
  <si>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</si>
  <si>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</si>
  <si>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</si>
  <si>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</si>
  <si>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</si>
  <si>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</si>
  <si>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</si>
  <si>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</si>
  <si>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</si>
  <si>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</si>
  <si>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</si>
  <si>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</si>
  <si>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</si>
  <si>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</si>
  <si>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</si>
  <si>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</si>
  <si>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</si>
  <si>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9" type="noConversion"/>
  </si>
  <si>
    <t>컴퓨터/IT</t>
    <phoneticPr fontId="49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</si>
  <si>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9" type="noConversion"/>
  </si>
  <si>
    <t>성포</t>
    <phoneticPr fontId="49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</si>
  <si>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9" type="noConversion"/>
  </si>
  <si>
    <t>재테크/금융</t>
    <phoneticPr fontId="49" type="noConversion"/>
  </si>
  <si>
    <t>아침형 인간</t>
    <phoneticPr fontId="49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</si>
  <si>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9" type="noConversion"/>
  </si>
  <si>
    <t>자기계발</t>
    <phoneticPr fontId="49" type="noConversion"/>
  </si>
  <si>
    <t>내 감정에 잡아먹히지 않는 법</t>
    <phoneticPr fontId="49" type="noConversion"/>
  </si>
  <si>
    <t>중앙</t>
    <phoneticPr fontId="49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</si>
  <si>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9" type="noConversion"/>
  </si>
  <si>
    <t>더퀘스트</t>
    <phoneticPr fontId="49" type="noConversion"/>
  </si>
  <si>
    <t>자기계발</t>
    <phoneticPr fontId="49" type="noConversion"/>
  </si>
  <si>
    <t>인생을 바꾸는 생각들</t>
    <phoneticPr fontId="49" type="noConversion"/>
  </si>
  <si>
    <t>반월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</si>
  <si>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9" type="noConversion"/>
  </si>
  <si>
    <t>포레스트북스</t>
    <phoneticPr fontId="49" type="noConversion"/>
  </si>
  <si>
    <t>환율도 모르고 경제 공부할 뻔했다</t>
    <phoneticPr fontId="49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</si>
  <si>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9" type="noConversion"/>
  </si>
  <si>
    <t>재테크/금융</t>
    <phoneticPr fontId="49" type="noConversion"/>
  </si>
  <si>
    <t>원앤원북스</t>
    <phoneticPr fontId="49" type="noConversion"/>
  </si>
  <si>
    <t>아빠의 첫 돈 공부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</si>
  <si>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9" type="noConversion"/>
  </si>
  <si>
    <t>알에이치코리아</t>
    <phoneticPr fontId="49" type="noConversion"/>
  </si>
  <si>
    <t>★★</t>
    <phoneticPr fontId="49" type="noConversion"/>
  </si>
  <si>
    <t>크루그먼의 경제학입문</t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</si>
  <si>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9" type="noConversion"/>
  </si>
  <si>
    <t>연금술사</t>
    <phoneticPr fontId="49" type="noConversion"/>
  </si>
  <si>
    <t>와동별빛누리</t>
    <phoneticPr fontId="49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</si>
  <si>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9" type="noConversion"/>
  </si>
  <si>
    <t>문학동네</t>
    <phoneticPr fontId="49" type="noConversion"/>
  </si>
  <si>
    <t>소설</t>
    <phoneticPr fontId="49" type="noConversion"/>
  </si>
  <si>
    <t>10년 동안 적금밖에 모르던 39세 김 과장은 어떻게 1년 만에 부동산 천재가 됐을까?</t>
    <phoneticPr fontId="49" type="noConversion"/>
  </si>
  <si>
    <t>반월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</si>
  <si>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9" type="noConversion"/>
  </si>
  <si>
    <t>비즈니스북스</t>
    <phoneticPr fontId="49" type="noConversion"/>
  </si>
  <si>
    <t>부자 아빠의 투자 가이드</t>
    <phoneticPr fontId="49" type="noConversion"/>
  </si>
  <si>
    <t>관산</t>
    <phoneticPr fontId="49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</si>
  <si>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9" type="noConversion"/>
  </si>
  <si>
    <t>황금가지</t>
    <phoneticPr fontId="49" type="noConversion"/>
  </si>
  <si>
    <t>대한민국 부동산 초보를 위한 아파트 투자의 정석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</si>
  <si>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9" type="noConversion"/>
  </si>
  <si>
    <t>나는 오늘도 경제적 자유를 꿈꾼다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</si>
  <si>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9" type="noConversion"/>
  </si>
  <si>
    <t>알에이치코리아</t>
    <phoneticPr fontId="49" type="noConversion"/>
  </si>
  <si>
    <t>부의 추월차선</t>
    <phoneticPr fontId="49" type="noConversion"/>
  </si>
  <si>
    <t>토트</t>
    <phoneticPr fontId="49" type="noConversion"/>
  </si>
  <si>
    <t>신길작은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</si>
  <si>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9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</si>
  <si>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</si>
  <si>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</si>
  <si>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</si>
  <si>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</si>
  <si>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</si>
  <si>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</si>
  <si>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</si>
  <si>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</si>
  <si>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</si>
  <si>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</si>
  <si>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</si>
  <si>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</si>
  <si>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</si>
  <si>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</si>
  <si>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</si>
  <si>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</si>
  <si>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</si>
  <si>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</si>
  <si>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</si>
  <si>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</si>
  <si>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</si>
  <si>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</si>
  <si>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</si>
  <si>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</si>
  <si>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</si>
  <si>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</si>
  <si>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</si>
  <si>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</si>
  <si>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</si>
  <si>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</si>
  <si>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</si>
  <si>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</si>
  <si>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</si>
  <si>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</si>
  <si>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</si>
  <si>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</si>
  <si>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</si>
  <si>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</si>
  <si>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</si>
  <si>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</si>
  <si>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</si>
  <si>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9" type="noConversion"/>
  </si>
  <si>
    <t>중앙</t>
    <phoneticPr fontId="49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</si>
  <si>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9" type="noConversion"/>
  </si>
  <si>
    <t>웨일북</t>
    <phoneticPr fontId="49" type="noConversion"/>
  </si>
  <si>
    <t>빛의 물리학</t>
    <phoneticPr fontId="49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</si>
  <si>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9" type="noConversion"/>
  </si>
  <si>
    <t>해나무</t>
    <phoneticPr fontId="49" type="noConversion"/>
  </si>
  <si>
    <t>클린 코더</t>
    <phoneticPr fontId="49" type="noConversion"/>
  </si>
  <si>
    <t>감골</t>
    <phoneticPr fontId="49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</si>
  <si>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9" type="noConversion"/>
  </si>
  <si>
    <t>에이콘출판</t>
    <phoneticPr fontId="49" type="noConversion"/>
  </si>
  <si>
    <t>프로그래밍 언어</t>
    <phoneticPr fontId="49" type="noConversion"/>
  </si>
  <si>
    <t>달러구트 꿈 백화점 - 합본호</t>
    <phoneticPr fontId="49" type="noConversion"/>
  </si>
  <si>
    <t>일동</t>
    <phoneticPr fontId="49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</si>
  <si>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9" type="noConversion"/>
  </si>
  <si>
    <t>팩토리나인</t>
    <phoneticPr fontId="49" type="noConversion"/>
  </si>
  <si>
    <t>시그널 : 일상의 신호가 알려주는 격변의 세계 경제 항해법</t>
    <phoneticPr fontId="49" type="noConversion"/>
  </si>
  <si>
    <t>반월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</si>
  <si>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9" type="noConversion"/>
  </si>
  <si>
    <t>한빛비즈</t>
    <phoneticPr fontId="49" type="noConversion"/>
  </si>
  <si>
    <t>경제일반</t>
    <phoneticPr fontId="49" type="noConversion"/>
  </si>
  <si>
    <t>된다 7일 실무 엑셀</t>
    <phoneticPr fontId="49" type="noConversion"/>
  </si>
  <si>
    <t>수암</t>
    <phoneticPr fontId="49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</si>
  <si>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</si>
  <si>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이지스퍼블리싱</t>
    <phoneticPr fontId="49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</si>
  <si>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9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</si>
  <si>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</si>
  <si>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</si>
  <si>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</si>
  <si>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</si>
  <si>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</si>
  <si>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</si>
  <si>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</si>
  <si>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</si>
  <si>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</si>
  <si>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</si>
  <si>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</si>
  <si>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</si>
  <si>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</si>
  <si>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</si>
  <si>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</si>
  <si>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</si>
  <si>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</si>
  <si>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</si>
  <si>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</si>
  <si>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</si>
  <si>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</si>
  <si>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</si>
  <si>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</si>
  <si>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</si>
  <si>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</si>
  <si>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</si>
  <si>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</si>
  <si>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</si>
  <si>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</si>
  <si>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</si>
  <si>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</si>
  <si>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</si>
  <si>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</si>
  <si>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</si>
  <si>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</si>
  <si>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</si>
  <si>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</si>
  <si>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</si>
  <si>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</si>
  <si>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</si>
  <si>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</si>
  <si>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</si>
  <si>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</si>
  <si>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</si>
  <si>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</si>
  <si>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</si>
  <si>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</si>
  <si>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</si>
  <si>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</si>
  <si>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</si>
  <si>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</si>
  <si>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</si>
  <si>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</si>
  <si>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</si>
  <si>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</si>
  <si>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</si>
  <si>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</si>
  <si>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</si>
  <si>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</si>
  <si>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</si>
  <si>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</si>
  <si>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</si>
  <si>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</si>
  <si>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</si>
  <si>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</si>
  <si>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</si>
  <si>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</si>
  <si>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</si>
  <si>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</si>
  <si>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</si>
  <si>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</si>
  <si>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</si>
  <si>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</si>
  <si>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</si>
  <si>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</si>
  <si>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</si>
  <si>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</si>
  <si>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</si>
  <si>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</si>
  <si>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</si>
  <si>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</si>
  <si>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</si>
  <si>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9" type="noConversion"/>
  </si>
  <si>
    <t>일단 해보기의 기술</t>
    <phoneticPr fontId="49" type="noConversion"/>
  </si>
  <si>
    <t>반월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</si>
  <si>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9" type="noConversion"/>
  </si>
  <si>
    <t>청림출판</t>
    <phoneticPr fontId="49" type="noConversion"/>
  </si>
  <si>
    <t>자기계발</t>
    <phoneticPr fontId="49" type="noConversion"/>
  </si>
  <si>
    <t>오래된 질문</t>
    <phoneticPr fontId="49" type="noConversion"/>
  </si>
  <si>
    <t>관산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</si>
  <si>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9" type="noConversion"/>
  </si>
  <si>
    <t>다산초당</t>
    <phoneticPr fontId="49" type="noConversion"/>
  </si>
  <si>
    <t>인문</t>
    <phoneticPr fontId="49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</si>
  <si>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9" type="noConversion"/>
  </si>
  <si>
    <t>초보자를 위한 파이썬 200제</t>
    <phoneticPr fontId="49" type="noConversion"/>
  </si>
  <si>
    <t>중앙</t>
    <phoneticPr fontId="49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</si>
  <si>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9" type="noConversion"/>
  </si>
  <si>
    <t>정보문화사</t>
    <phoneticPr fontId="49" type="noConversion"/>
  </si>
  <si>
    <t>하버드 철학자들의 인생수업</t>
    <phoneticPr fontId="49" type="noConversion"/>
  </si>
  <si>
    <t>선부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</si>
  <si>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9" type="noConversion"/>
  </si>
  <si>
    <t>더퀘스트</t>
    <phoneticPr fontId="49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</si>
  <si>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</si>
  <si>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</si>
  <si>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</si>
  <si>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</si>
  <si>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</si>
  <si>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</si>
  <si>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</si>
  <si>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</si>
  <si>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</si>
  <si>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</si>
  <si>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</si>
  <si>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</si>
  <si>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</si>
  <si>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</si>
  <si>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</si>
  <si>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</si>
  <si>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</si>
  <si>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</si>
  <si>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</si>
  <si>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</si>
  <si>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</si>
  <si>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</si>
  <si>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</si>
  <si>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</si>
  <si>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</si>
  <si>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</si>
  <si>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</si>
  <si>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</si>
  <si>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</si>
  <si>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</si>
  <si>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</si>
  <si>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</si>
  <si>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</si>
  <si>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</si>
  <si>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</si>
  <si>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</si>
  <si>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</si>
  <si>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</si>
  <si>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9" type="noConversion"/>
  </si>
  <si>
    <t>Life</t>
    <phoneticPr fontId="49" type="noConversion"/>
  </si>
  <si>
    <t>누가 나를 쓸모없게 만드는가</t>
    <phoneticPr fontId="49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</si>
  <si>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9" type="noConversion"/>
  </si>
  <si>
    <t>중앙</t>
    <phoneticPr fontId="49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</si>
  <si>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9" type="noConversion"/>
  </si>
  <si>
    <t>느린걸음</t>
    <phoneticPr fontId="49" type="noConversion"/>
  </si>
  <si>
    <t>사소한 것에 목숨 걸지 마라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</si>
  <si>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9" type="noConversion"/>
  </si>
  <si>
    <t>도솔</t>
    <phoneticPr fontId="49" type="noConversion"/>
  </si>
  <si>
    <t>자기계발</t>
    <phoneticPr fontId="49" type="noConversion"/>
  </si>
  <si>
    <t>우리는 사소한 것에 목숨을 건다</t>
    <phoneticPr fontId="49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</si>
  <si>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9" type="noConversion"/>
  </si>
  <si>
    <t>창작시대</t>
    <phoneticPr fontId="49" type="noConversion"/>
  </si>
  <si>
    <t>시/에세이</t>
    <phoneticPr fontId="49" type="noConversion"/>
  </si>
  <si>
    <t>비전공자를 위한 이해할 수 있는 IT 지식</t>
    <phoneticPr fontId="49" type="noConversion"/>
  </si>
  <si>
    <t>반월</t>
    <phoneticPr fontId="49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</si>
  <si>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9" type="noConversion"/>
  </si>
  <si>
    <t>티더블유아이지</t>
    <phoneticPr fontId="49" type="noConversion"/>
  </si>
  <si>
    <t>컴퓨터/IT</t>
    <phoneticPr fontId="49" type="noConversion"/>
  </si>
  <si>
    <t>세계사를 바꾼 10가지 약</t>
    <phoneticPr fontId="49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</si>
  <si>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9" type="noConversion"/>
  </si>
  <si>
    <t>사람과나무사이</t>
    <phoneticPr fontId="49" type="noConversion"/>
  </si>
  <si>
    <t>역사/문화</t>
    <phoneticPr fontId="49" type="noConversion"/>
  </si>
  <si>
    <t>백종원이 추천하는 집밥 메뉴</t>
    <phoneticPr fontId="49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</si>
  <si>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9" type="noConversion"/>
  </si>
  <si>
    <t>서울문화사</t>
    <phoneticPr fontId="49" type="noConversion"/>
  </si>
  <si>
    <t>요리</t>
    <phoneticPr fontId="49" type="noConversion"/>
  </si>
  <si>
    <t>나는 왜 네 말이 힘들까</t>
    <phoneticPr fontId="49" type="noConversion"/>
  </si>
  <si>
    <t>수암</t>
    <phoneticPr fontId="49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</si>
  <si>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9" type="noConversion"/>
  </si>
  <si>
    <t>한빛라이프</t>
    <phoneticPr fontId="49" type="noConversion"/>
  </si>
  <si>
    <t>인문</t>
    <phoneticPr fontId="49" type="noConversion"/>
  </si>
  <si>
    <t>앞으로 3년 경제전쟁의 미래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</si>
  <si>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9" type="noConversion"/>
  </si>
  <si>
    <t>지식노마드</t>
    <phoneticPr fontId="49" type="noConversion"/>
  </si>
  <si>
    <t>총 균 쇠</t>
    <phoneticPr fontId="49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</si>
  <si>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9" type="noConversion"/>
  </si>
  <si>
    <t>문학사상사</t>
    <phoneticPr fontId="49" type="noConversion"/>
  </si>
  <si>
    <t>만화로 보는 맨큐의 경제학</t>
    <phoneticPr fontId="49" type="noConversion"/>
  </si>
  <si>
    <t>비트코인 수업, 코린이가 묻고 세력이 답하다</t>
    <phoneticPr fontId="49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</si>
  <si>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9" type="noConversion"/>
  </si>
  <si>
    <t>하버드 경영대학원 교수의 금융 수업</t>
    <phoneticPr fontId="49" type="noConversion"/>
  </si>
  <si>
    <t>금융의 모험</t>
    <phoneticPr fontId="49" type="noConversion"/>
  </si>
  <si>
    <t>미리 캔버스 너도 디자인 할 수 있어!</t>
    <phoneticPr fontId="49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</si>
  <si>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</si>
  <si>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</si>
  <si>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</si>
  <si>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</si>
  <si>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</si>
  <si>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</si>
  <si>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</si>
  <si>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</si>
  <si>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</si>
  <si>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</si>
  <si>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</si>
  <si>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</si>
  <si>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</si>
  <si>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</si>
  <si>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</si>
  <si>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</si>
  <si>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</si>
  <si>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</si>
  <si>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</si>
  <si>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</si>
  <si>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</si>
  <si>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9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</si>
  <si>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9" type="noConversion"/>
  </si>
  <si>
    <t>비즈니스북스</t>
    <phoneticPr fontId="49" type="noConversion"/>
  </si>
  <si>
    <t>★★</t>
    <phoneticPr fontId="49" type="noConversion"/>
  </si>
  <si>
    <t>장자의 비움 공부</t>
    <phoneticPr fontId="49" type="noConversion"/>
  </si>
  <si>
    <t>중앙</t>
    <phoneticPr fontId="49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</si>
  <si>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9" type="noConversion"/>
  </si>
  <si>
    <t>리텍콘텐츠</t>
    <phoneticPr fontId="49" type="noConversion"/>
  </si>
  <si>
    <t>인문</t>
    <phoneticPr fontId="49" type="noConversion"/>
  </si>
  <si>
    <t>러브 팩추얼리</t>
    <phoneticPr fontId="49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</si>
  <si>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9" type="noConversion"/>
  </si>
  <si>
    <t>비잉</t>
    <phoneticPr fontId="49" type="noConversion"/>
  </si>
  <si>
    <t>1일 1페이지, 세상에서 가장 짧은 교양 수업 365</t>
    <phoneticPr fontId="49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</si>
  <si>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9" type="noConversion"/>
  </si>
  <si>
    <t>위즈덤하우스</t>
    <phoneticPr fontId="49" type="noConversion"/>
  </si>
  <si>
    <t>1일 1페이지, 세상에서 가장 짧은 교양 수업 365 (인물편)</t>
    <phoneticPr fontId="49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</si>
  <si>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9" type="noConversion"/>
  </si>
  <si>
    <t>1일 1페이지, 세상에서 가장 짧은 교양 수업 365 (현대문화편)</t>
    <phoneticPr fontId="49" type="noConversion"/>
  </si>
  <si>
    <t>하루 한 편, 세상에서 가장 짧은 명작 읽기 1</t>
    <phoneticPr fontId="49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</si>
  <si>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9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</si>
  <si>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9" type="noConversion"/>
  </si>
  <si>
    <t>하루 한 편, 세상에서 가장 짧은 명작 읽기 2</t>
    <phoneticPr fontId="49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</si>
  <si>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9" type="noConversion"/>
  </si>
  <si>
    <t>1일 1페이지, 세상에서 가장 짧은 심리 수업 365</t>
    <phoneticPr fontId="49" type="noConversion"/>
  </si>
  <si>
    <t>O</t>
    <phoneticPr fontId="49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</si>
  <si>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</si>
  <si>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</si>
  <si>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</si>
  <si>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</si>
  <si>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</si>
  <si>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</si>
  <si>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</si>
  <si>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</si>
  <si>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</si>
  <si>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</si>
  <si>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</si>
  <si>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</si>
  <si>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</si>
  <si>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</si>
  <si>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</si>
  <si>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</si>
  <si>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</si>
  <si>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</si>
  <si>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</si>
  <si>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</si>
  <si>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</si>
  <si>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</si>
  <si>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</si>
  <si>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</si>
  <si>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</si>
  <si>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</si>
  <si>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</si>
  <si>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</si>
  <si>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</si>
  <si>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</si>
  <si>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</si>
  <si>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</si>
  <si>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</si>
  <si>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</si>
  <si>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</si>
  <si>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</si>
  <si>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</si>
  <si>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</si>
  <si>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</si>
  <si>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</si>
  <si>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</si>
  <si>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</si>
  <si>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</si>
  <si>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</si>
  <si>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</si>
  <si>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</si>
  <si>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</si>
  <si>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</si>
  <si>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</si>
  <si>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</si>
  <si>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</si>
  <si>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</si>
  <si>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</si>
  <si>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</si>
  <si>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</si>
  <si>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</si>
  <si>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</si>
  <si>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</si>
  <si>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</si>
  <si>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</si>
  <si>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</si>
  <si>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</si>
  <si>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</si>
  <si>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</si>
  <si>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</si>
  <si>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</si>
  <si>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</si>
  <si>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</si>
  <si>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</si>
  <si>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</si>
  <si>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</si>
  <si>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</si>
  <si>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</si>
  <si>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</si>
  <si>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</si>
  <si>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</si>
  <si>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</si>
  <si>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</si>
  <si>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</si>
  <si>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</si>
  <si>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</si>
  <si>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</si>
  <si>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</si>
  <si>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</si>
  <si>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</si>
  <si>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</si>
  <si>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</si>
  <si>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</si>
  <si>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</si>
  <si>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</si>
  <si>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</si>
  <si>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</si>
  <si>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</si>
  <si>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</si>
  <si>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</si>
  <si>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</si>
  <si>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</si>
  <si>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</si>
  <si>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</si>
  <si>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</si>
  <si>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</si>
  <si>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</si>
  <si>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</si>
  <si>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</si>
  <si>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</si>
  <si>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</si>
  <si>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</si>
  <si>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</si>
  <si>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</si>
  <si>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</si>
  <si>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</si>
  <si>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</si>
  <si>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</si>
  <si>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</si>
  <si>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</si>
  <si>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</si>
  <si>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</si>
  <si>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</si>
  <si>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</si>
  <si>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</si>
  <si>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</si>
  <si>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</si>
  <si>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</si>
  <si>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</si>
  <si>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</si>
  <si>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</si>
  <si>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</si>
  <si>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</si>
  <si>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</si>
  <si>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</si>
  <si>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</si>
  <si>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</si>
  <si>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</si>
  <si>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</si>
  <si>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</si>
  <si>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</si>
  <si>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</si>
  <si>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</si>
  <si>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</si>
  <si>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</si>
  <si>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</si>
  <si>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</si>
  <si>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</si>
  <si>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</si>
  <si>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</si>
  <si>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</si>
  <si>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</si>
  <si>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</si>
  <si>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</si>
  <si>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</si>
  <si>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</si>
  <si>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</si>
  <si>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</si>
  <si>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</si>
  <si>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</si>
  <si>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</si>
  <si>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</si>
  <si>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</si>
  <si>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</si>
  <si>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</si>
  <si>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</si>
  <si>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</si>
  <si>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</si>
  <si>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</si>
  <si>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</si>
  <si>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</si>
  <si>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</si>
  <si>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</si>
  <si>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</si>
  <si>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</si>
  <si>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</si>
  <si>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</si>
  <si>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</si>
  <si>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</si>
  <si>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</si>
  <si>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</si>
  <si>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</si>
  <si>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</si>
  <si>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</si>
  <si>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</si>
  <si>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</si>
  <si>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</si>
  <si>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</si>
  <si>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</si>
  <si>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</si>
  <si>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</si>
  <si>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</si>
  <si>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</si>
  <si>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</si>
  <si>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</si>
  <si>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</si>
  <si>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</si>
  <si>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</si>
  <si>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</si>
  <si>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</si>
  <si>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</si>
  <si>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</si>
  <si>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</si>
  <si>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</si>
  <si>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</si>
  <si>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</si>
  <si>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</si>
  <si>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</si>
  <si>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</si>
  <si>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</si>
  <si>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</si>
  <si>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</si>
  <si>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</si>
  <si>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</si>
  <si>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</si>
  <si>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</si>
  <si>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</si>
  <si>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</si>
  <si>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</si>
  <si>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</si>
  <si>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</si>
  <si>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</si>
  <si>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</si>
  <si>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</si>
  <si>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</si>
  <si>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</si>
  <si>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</si>
  <si>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</si>
  <si>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</si>
  <si>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</si>
  <si>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</si>
  <si>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</si>
  <si>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</si>
  <si>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</si>
  <si>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</si>
  <si>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</si>
  <si>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</si>
  <si>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</si>
  <si>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</si>
  <si>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</si>
  <si>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</si>
  <si>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</si>
  <si>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</si>
  <si>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</si>
  <si>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</si>
  <si>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</si>
  <si>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</si>
  <si>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</si>
  <si>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</si>
  <si>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</si>
  <si>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</si>
  <si>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</si>
  <si>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</si>
  <si>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</si>
  <si>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</si>
  <si>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</si>
  <si>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</si>
  <si>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</si>
  <si>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</si>
  <si>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</si>
  <si>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</si>
  <si>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</si>
  <si>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</si>
  <si>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</si>
  <si>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</si>
  <si>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</si>
  <si>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</si>
  <si>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</si>
  <si>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</si>
  <si>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</si>
  <si>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</si>
  <si>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</si>
  <si>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</si>
  <si>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</si>
  <si>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</si>
  <si>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</si>
  <si>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</si>
  <si>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</si>
  <si>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</si>
  <si>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</si>
  <si>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</si>
  <si>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</si>
  <si>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</si>
  <si>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</si>
  <si>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</si>
  <si>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</si>
  <si>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</si>
  <si>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</si>
  <si>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</si>
  <si>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</si>
  <si>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</si>
  <si>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</si>
  <si>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</si>
  <si>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</si>
  <si>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</si>
  <si>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</si>
  <si>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</si>
  <si>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</si>
  <si>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</si>
  <si>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</si>
  <si>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</si>
  <si>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</si>
  <si>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</si>
  <si>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</si>
  <si>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</si>
  <si>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</si>
  <si>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</si>
  <si>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</si>
  <si>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</si>
  <si>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</si>
  <si>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</si>
  <si>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</si>
  <si>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</si>
  <si>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</si>
  <si>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</si>
  <si>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</si>
  <si>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</si>
  <si>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</si>
  <si>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</si>
  <si>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</si>
  <si>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</si>
  <si>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</si>
  <si>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</si>
  <si>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</si>
  <si>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</si>
  <si>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</si>
  <si>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</si>
  <si>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</si>
  <si>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</si>
  <si>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</si>
  <si>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</si>
  <si>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</si>
  <si>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</si>
  <si>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</si>
  <si>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</si>
  <si>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</si>
  <si>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</si>
  <si>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</si>
  <si>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</si>
  <si>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</si>
  <si>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</si>
  <si>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</si>
  <si>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</si>
  <si>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</si>
  <si>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</si>
  <si>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</si>
  <si>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</si>
  <si>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</si>
  <si>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</si>
  <si>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</si>
  <si>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</si>
  <si>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</si>
  <si>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</si>
  <si>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</si>
  <si>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</si>
  <si>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</si>
  <si>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</si>
  <si>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</si>
  <si>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</si>
  <si>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</si>
  <si>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</si>
  <si>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</si>
  <si>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</si>
  <si>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</si>
  <si>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</si>
  <si>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</si>
  <si>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</si>
  <si>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</si>
  <si>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</si>
  <si>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</si>
  <si>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</si>
  <si>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</si>
  <si>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</si>
  <si>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</si>
  <si>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</si>
  <si>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</si>
  <si>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</si>
  <si>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</si>
  <si>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</si>
  <si>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</si>
  <si>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</si>
  <si>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</si>
  <si>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</si>
  <si>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</si>
  <si>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</si>
  <si>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</si>
  <si>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</si>
  <si>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</si>
  <si>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</si>
  <si>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</si>
  <si>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</si>
  <si>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</si>
  <si>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</si>
  <si>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</si>
  <si>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</si>
  <si>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</si>
  <si>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</si>
  <si>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</si>
  <si>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</si>
  <si>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</si>
  <si>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</si>
  <si>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</si>
  <si>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</si>
  <si>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</si>
  <si>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</si>
  <si>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</si>
  <si>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</si>
  <si>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</si>
  <si>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</si>
  <si>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</si>
  <si>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</si>
  <si>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</si>
  <si>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</si>
  <si>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</si>
  <si>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</si>
  <si>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</si>
  <si>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</si>
  <si>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</si>
  <si>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</si>
  <si>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</si>
  <si>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</si>
  <si>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</si>
  <si>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</si>
  <si>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</si>
  <si>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</si>
  <si>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</si>
  <si>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</si>
  <si>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</si>
  <si>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</si>
  <si>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</si>
  <si>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</si>
  <si>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</si>
  <si>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</si>
  <si>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</si>
  <si>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</si>
  <si>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</si>
  <si>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</si>
  <si>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</si>
  <si>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</si>
  <si>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</si>
  <si>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</si>
  <si>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</si>
  <si>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</si>
  <si>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</si>
  <si>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</si>
  <si>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</si>
  <si>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</si>
  <si>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</si>
  <si>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</si>
  <si>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</si>
  <si>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</si>
  <si>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</si>
  <si>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</si>
  <si>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</si>
  <si>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</si>
  <si>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</si>
  <si>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</si>
  <si>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</si>
  <si>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</si>
  <si>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</si>
  <si>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</si>
  <si>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</si>
  <si>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</si>
  <si>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</si>
  <si>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</si>
  <si>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</si>
  <si>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</si>
  <si>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</si>
  <si>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</si>
  <si>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</si>
  <si>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</si>
  <si>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</si>
  <si>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</si>
  <si>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</si>
  <si>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</si>
  <si>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</si>
  <si>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</si>
  <si>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</si>
  <si>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</si>
  <si>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</si>
  <si>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</si>
  <si>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</si>
  <si>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</si>
  <si>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</si>
  <si>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</si>
  <si>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</si>
  <si>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</si>
  <si>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</si>
  <si>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</si>
  <si>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</si>
  <si>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</si>
  <si>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</si>
  <si>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</si>
  <si>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</si>
  <si>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</si>
  <si>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</si>
  <si>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</si>
  <si>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</si>
  <si>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</si>
  <si>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</si>
  <si>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</si>
  <si>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</si>
  <si>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</si>
  <si>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</si>
  <si>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</si>
  <si>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</si>
  <si>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</si>
  <si>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</si>
  <si>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</si>
  <si>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</si>
  <si>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</si>
  <si>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</si>
  <si>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</si>
  <si>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</si>
  <si>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</si>
  <si>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</si>
  <si>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</si>
  <si>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</si>
  <si>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</si>
  <si>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</si>
  <si>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</si>
  <si>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</si>
  <si>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</si>
  <si>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</si>
  <si>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</si>
  <si>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</si>
  <si>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</si>
  <si>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</si>
  <si>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</si>
  <si>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</si>
  <si>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</si>
  <si>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</si>
  <si>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</si>
  <si>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</si>
  <si>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</si>
  <si>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</si>
  <si>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</si>
  <si>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</si>
  <si>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</si>
  <si>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</si>
  <si>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</si>
  <si>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</si>
  <si>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</si>
  <si>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</si>
  <si>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</si>
  <si>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</si>
  <si>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</si>
  <si>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</si>
  <si>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</si>
  <si>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</si>
  <si>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</si>
  <si>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</si>
  <si>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</si>
  <si>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</si>
  <si>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</si>
  <si>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</si>
  <si>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</si>
  <si>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</si>
  <si>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</si>
  <si>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</si>
  <si>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</si>
  <si>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</si>
  <si>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</si>
  <si>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</si>
  <si>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</si>
  <si>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</si>
  <si>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</si>
  <si>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</si>
  <si>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</si>
  <si>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</si>
  <si>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</si>
  <si>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</si>
  <si>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</si>
  <si>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</si>
  <si>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</si>
  <si>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</si>
  <si>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</si>
  <si>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</si>
  <si>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</si>
  <si>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</si>
  <si>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</si>
  <si>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</si>
  <si>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</si>
  <si>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</si>
  <si>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</si>
  <si>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</si>
  <si>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</si>
  <si>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</si>
  <si>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</si>
  <si>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</si>
  <si>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</si>
  <si>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</si>
  <si>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</si>
  <si>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</si>
  <si>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</si>
  <si>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</si>
  <si>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</si>
  <si>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</si>
  <si>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</si>
  <si>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</si>
  <si>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</si>
  <si>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</si>
  <si>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</si>
  <si>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</si>
  <si>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</si>
  <si>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</si>
  <si>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</si>
  <si>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</si>
  <si>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</si>
  <si>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</si>
  <si>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</si>
  <si>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</si>
  <si>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</si>
  <si>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</si>
  <si>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</si>
  <si>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</si>
  <si>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</si>
  <si>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</si>
  <si>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</si>
  <si>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</si>
  <si>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</si>
  <si>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</si>
  <si>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</si>
  <si>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</si>
  <si>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</si>
  <si>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</si>
  <si>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</si>
  <si>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</si>
  <si>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</si>
  <si>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</si>
  <si>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</si>
  <si>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</si>
  <si>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</si>
  <si>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</si>
  <si>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</si>
  <si>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</si>
  <si>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</si>
  <si>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</si>
  <si>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</si>
  <si>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</si>
  <si>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</si>
  <si>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</si>
  <si>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</si>
  <si>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</si>
  <si>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</si>
  <si>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</si>
  <si>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</si>
  <si>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</si>
  <si>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</si>
  <si>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</si>
  <si>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</si>
  <si>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</si>
  <si>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</si>
  <si>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</si>
  <si>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</si>
  <si>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</si>
  <si>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</si>
  <si>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</si>
  <si>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</si>
  <si>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</si>
  <si>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</si>
  <si>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</si>
  <si>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</si>
  <si>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</si>
  <si>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</si>
  <si>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</si>
  <si>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</si>
  <si>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</si>
  <si>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</si>
  <si>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</si>
  <si>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</si>
  <si>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</si>
  <si>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</si>
  <si>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</si>
  <si>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</si>
  <si>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</si>
  <si>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</si>
  <si>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</si>
  <si>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</si>
  <si>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</si>
  <si>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</si>
  <si>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</si>
  <si>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</si>
  <si>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</si>
  <si>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</si>
  <si>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</si>
  <si>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</si>
  <si>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</si>
  <si>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</si>
  <si>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</si>
  <si>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</si>
  <si>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</si>
  <si>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</si>
  <si>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</si>
  <si>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</si>
  <si>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</si>
  <si>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</si>
  <si>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</si>
  <si>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</si>
  <si>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</si>
  <si>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</si>
  <si>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</si>
  <si>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</si>
  <si>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</si>
  <si>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</si>
  <si>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</si>
  <si>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</si>
  <si>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</si>
  <si>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</si>
  <si>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</si>
  <si>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</si>
  <si>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</si>
  <si>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</si>
  <si>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</si>
  <si>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</si>
  <si>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</si>
  <si>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</si>
  <si>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</si>
  <si>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</si>
  <si>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</si>
  <si>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</si>
  <si>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</si>
  <si>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</si>
  <si>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</si>
  <si>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</si>
  <si>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</si>
  <si>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</si>
  <si>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</si>
  <si>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</si>
  <si>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</si>
  <si>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</si>
  <si>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</si>
  <si>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</si>
  <si>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</si>
  <si>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</si>
  <si>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</si>
  <si>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</si>
  <si>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</si>
  <si>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</si>
  <si>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</si>
  <si>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</si>
  <si>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</si>
  <si>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</si>
  <si>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</si>
  <si>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</si>
  <si>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</si>
  <si>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</si>
  <si>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</si>
  <si>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</si>
  <si>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</si>
  <si>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</si>
  <si>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</si>
  <si>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</si>
  <si>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</si>
  <si>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</si>
  <si>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</si>
  <si>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</si>
  <si>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</si>
  <si>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</si>
  <si>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</si>
  <si>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</si>
  <si>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</si>
  <si>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</si>
  <si>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</si>
  <si>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</si>
  <si>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</si>
  <si>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</si>
  <si>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</si>
  <si>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</si>
  <si>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</si>
  <si>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</si>
  <si>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</si>
  <si>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</si>
  <si>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</si>
  <si>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</si>
  <si>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</si>
  <si>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</si>
  <si>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</si>
  <si>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</si>
  <si>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</si>
  <si>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</si>
  <si>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</si>
  <si>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</si>
  <si>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</si>
  <si>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</si>
  <si>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9" type="noConversion"/>
  </si>
  <si>
    <t>P.32</t>
    <phoneticPr fontId="49" type="noConversion"/>
  </si>
  <si>
    <t>Great-grandpa＇s in the litter box</t>
    <phoneticPr fontId="49" type="noConversion"/>
  </si>
  <si>
    <t>외국도서/ELT</t>
    <phoneticPr fontId="49" type="noConversion"/>
  </si>
  <si>
    <t>중앙</t>
    <phoneticPr fontId="49" type="noConversion"/>
  </si>
  <si>
    <t>Arthur＇s Mystery Envelope</t>
    <phoneticPr fontId="49" type="noConversion"/>
  </si>
  <si>
    <t>Nate the Great and the fishy prize</t>
    <phoneticPr fontId="49" type="noConversion"/>
  </si>
  <si>
    <t>미디어</t>
    <phoneticPr fontId="49" type="noConversion"/>
  </si>
  <si>
    <t>Nate the Great and the snowy trail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</si>
  <si>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</si>
  <si>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O</t>
    <phoneticPr fontId="49" type="noConversion"/>
  </si>
  <si>
    <t>WPM</t>
    <phoneticPr fontId="49" type="noConversion"/>
  </si>
  <si>
    <t>63 - 85</t>
    <phoneticPr fontId="49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</si>
  <si>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</si>
  <si>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</si>
  <si>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</si>
  <si>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</si>
  <si>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</si>
  <si>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</si>
  <si>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</si>
  <si>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</si>
  <si>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</si>
  <si>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</si>
  <si>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</si>
  <si>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</si>
  <si>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</si>
  <si>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</si>
  <si>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</si>
  <si>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</si>
  <si>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</si>
  <si>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</si>
  <si>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</si>
  <si>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</si>
  <si>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</si>
  <si>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</si>
  <si>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</si>
  <si>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</si>
  <si>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</si>
  <si>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</si>
  <si>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</si>
  <si>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</si>
  <si>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</si>
  <si>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</si>
  <si>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</si>
  <si>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</si>
  <si>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</si>
  <si>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</si>
  <si>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</si>
  <si>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</si>
  <si>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</si>
  <si>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</si>
  <si>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</si>
  <si>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</si>
  <si>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</si>
  <si>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</si>
  <si>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</si>
  <si>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</si>
  <si>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</si>
  <si>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</si>
  <si>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</si>
  <si>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</si>
  <si>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</si>
  <si>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</si>
  <si>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</si>
  <si>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</si>
  <si>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</si>
  <si>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</si>
  <si>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</si>
  <si>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</si>
  <si>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</si>
  <si>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</si>
  <si>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</si>
  <si>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</si>
  <si>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</si>
  <si>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</si>
  <si>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</si>
  <si>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</si>
  <si>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</si>
  <si>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</si>
  <si>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</si>
  <si>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</si>
  <si>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</si>
  <si>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</si>
  <si>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</si>
  <si>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9" type="noConversion"/>
  </si>
  <si>
    <t>C++17 프로그래밍</t>
    <phoneticPr fontId="49" type="noConversion"/>
  </si>
  <si>
    <t>The Running Dream</t>
    <phoneticPr fontId="49" type="noConversion"/>
  </si>
  <si>
    <t>Wendelin Van Draanen</t>
    <phoneticPr fontId="49" type="noConversion"/>
  </si>
  <si>
    <t>White Death</t>
    <phoneticPr fontId="49" type="noConversion"/>
  </si>
  <si>
    <t>Remember Miranda</t>
    <phoneticPr fontId="49" type="noConversion"/>
  </si>
  <si>
    <t>POWENA</t>
    <phoneticPr fontId="49" type="noConversion"/>
  </si>
  <si>
    <t>Room 13</t>
    <phoneticPr fontId="49" type="noConversion"/>
  </si>
  <si>
    <t>Ten Long Years</t>
    <phoneticPr fontId="49" type="noConversion"/>
  </si>
  <si>
    <t>Alan Battersby</t>
    <phoneticPr fontId="49" type="noConversion"/>
  </si>
  <si>
    <t>One Speck of Truth</t>
    <phoneticPr fontId="49" type="noConversion"/>
  </si>
  <si>
    <t>Joelle</t>
    <phoneticPr fontId="49" type="noConversion"/>
  </si>
  <si>
    <t>The Testing 1~3</t>
    <phoneticPr fontId="49" type="noConversion"/>
  </si>
  <si>
    <t>to all the boys I've loved before</t>
    <phoneticPr fontId="49" type="noConversion"/>
  </si>
  <si>
    <t>Jacqueline Wilson: Sleep-Overs</t>
    <phoneticPr fontId="49" type="noConversion"/>
  </si>
  <si>
    <t>Who Moved My Cheese?</t>
    <phoneticPr fontId="49" type="noConversion"/>
  </si>
  <si>
    <t>How to steal a dog</t>
    <phoneticPr fontId="49" type="noConversion"/>
  </si>
  <si>
    <t>The Ranch</t>
    <phoneticPr fontId="49" type="noConversion"/>
  </si>
  <si>
    <t>The Gift</t>
    <phoneticPr fontId="49" type="noConversion"/>
  </si>
  <si>
    <t>Oxford Bookworms Library</t>
    <phoneticPr fontId="49" type="noConversion"/>
  </si>
  <si>
    <t>교보에서 검색</t>
    <phoneticPr fontId="49" type="noConversion"/>
  </si>
  <si>
    <t>모던 C++ 디자인 패턴</t>
    <phoneticPr fontId="49" type="noConversion"/>
  </si>
  <si>
    <t>월수익 1,000만 원 만드는 실전 블로그 마케팅</t>
    <phoneticPr fontId="49" type="noConversion"/>
  </si>
  <si>
    <t>Level 1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</si>
  <si>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9" type="noConversion"/>
  </si>
  <si>
    <t>Pocahontas</t>
    <phoneticPr fontId="49" type="noConversion"/>
  </si>
  <si>
    <t>Lv.3747-O98o-1-11</t>
    <phoneticPr fontId="49" type="noConversion"/>
  </si>
  <si>
    <t>The Adventures of Tom Sawyer</t>
    <phoneticPr fontId="49" type="noConversion"/>
  </si>
  <si>
    <t>Lv.3747-O98o-1-18</t>
    <phoneticPr fontId="49" type="noConversion"/>
  </si>
  <si>
    <t>Aladdin &amp; the Enchanted Lamp</t>
    <phoneticPr fontId="49" type="noConversion"/>
  </si>
  <si>
    <t>Lv.3747-O98o-1-2</t>
    <phoneticPr fontId="49" type="noConversion"/>
  </si>
  <si>
    <t>Christmas in Prague</t>
    <phoneticPr fontId="49" type="noConversion"/>
  </si>
  <si>
    <t>Lv.3747-O98o-1-3</t>
    <phoneticPr fontId="49" type="noConversion"/>
  </si>
  <si>
    <t>Goodbye, Mr Hollywood</t>
    <phoneticPr fontId="49" type="noConversion"/>
  </si>
  <si>
    <t>Lv.3747-O98o-1-4</t>
    <phoneticPr fontId="49" type="noConversion"/>
  </si>
  <si>
    <t>Love or Money?</t>
    <phoneticPr fontId="49" type="noConversion"/>
  </si>
  <si>
    <t>Mutiny on the Bounty</t>
    <phoneticPr fontId="49" type="noConversion"/>
  </si>
  <si>
    <t>One-Way Ticket</t>
    <phoneticPr fontId="49" type="noConversion"/>
  </si>
  <si>
    <t>The Coldest Place on Earth</t>
    <phoneticPr fontId="49" type="noConversion"/>
  </si>
  <si>
    <t>The Elephant Man</t>
    <phoneticPr fontId="49" type="noConversion"/>
  </si>
  <si>
    <t>The Lottery Winner</t>
    <phoneticPr fontId="49" type="noConversion"/>
  </si>
  <si>
    <t>The Monkey's Paw</t>
    <phoneticPr fontId="49" type="noConversion"/>
  </si>
  <si>
    <t>The Phantom of the Opera</t>
    <phoneticPr fontId="49" type="noConversion"/>
  </si>
  <si>
    <t>The President's Murderer</t>
    <phoneticPr fontId="49" type="noConversion"/>
  </si>
  <si>
    <t>The Witches of Pendle</t>
    <phoneticPr fontId="49" type="noConversion"/>
  </si>
  <si>
    <t>The Wizard of Oz</t>
    <phoneticPr fontId="49" type="noConversion"/>
  </si>
  <si>
    <t>Under the Moon</t>
    <phoneticPr fontId="49" type="noConversion"/>
  </si>
  <si>
    <t>Mary, Queen of Scots</t>
    <phoneticPr fontId="49" type="noConversion"/>
  </si>
  <si>
    <t>Sherlock Holmes and the Sport of Kings</t>
    <phoneticPr fontId="49" type="noConversion"/>
  </si>
  <si>
    <t>Sherlock Holmes and the Duke's Son</t>
    <phoneticPr fontId="49" type="noConversion"/>
  </si>
  <si>
    <t>The Omega Files - Short Stories</t>
    <phoneticPr fontId="49" type="noConversion"/>
  </si>
  <si>
    <t>The Withered Arm</t>
    <phoneticPr fontId="49" type="noConversion"/>
  </si>
  <si>
    <t>Ned Kelly</t>
    <phoneticPr fontId="49" type="noConversion"/>
  </si>
  <si>
    <t>Sister Love &amp; Other Crime</t>
    <phoneticPr fontId="49" type="noConversion"/>
  </si>
  <si>
    <t>The Meaning of Gifts -Stories from Turkey</t>
    <phoneticPr fontId="49" type="noConversion"/>
  </si>
  <si>
    <t>Little Lord Fauntleroy</t>
    <phoneticPr fontId="49" type="noConversion"/>
  </si>
  <si>
    <t>The Bridge and Other Love Stories</t>
    <phoneticPr fontId="49" type="noConversion"/>
  </si>
  <si>
    <t>The Piano Man</t>
    <phoneticPr fontId="49" type="noConversion"/>
  </si>
  <si>
    <t>Les Miserables</t>
    <phoneticPr fontId="49" type="noConversion"/>
  </si>
  <si>
    <t>Shirley Homes &amp; Lithuanian Case</t>
    <phoneticPr fontId="49" type="noConversion"/>
  </si>
  <si>
    <t>Shirley Homes and the Cyber Thief</t>
    <phoneticPr fontId="49" type="noConversion"/>
  </si>
  <si>
    <t>Stage 2</t>
    <phoneticPr fontId="49" type="noConversion"/>
  </si>
  <si>
    <t>Alice's Adventures in Wonderland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</si>
  <si>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9" type="noConversion"/>
  </si>
  <si>
    <t>Huckleberry Finn</t>
    <phoneticPr fontId="49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</si>
  <si>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9" type="noConversion"/>
  </si>
  <si>
    <t>Stage 3</t>
    <phoneticPr fontId="49" type="noConversion"/>
  </si>
  <si>
    <t>Stage 4</t>
    <phoneticPr fontId="49" type="noConversion"/>
  </si>
  <si>
    <t>Stage 5</t>
    <phoneticPr fontId="49" type="noConversion"/>
  </si>
  <si>
    <t>Stage 6</t>
    <phoneticPr fontId="49" type="noConversion"/>
  </si>
  <si>
    <t>005.43 장94ㅅ</t>
  </si>
  <si>
    <t>005.135 포29ㅍㅇ1</t>
    <phoneticPr fontId="49" type="noConversion"/>
  </si>
  <si>
    <t>005.135 포29ㅍㅇ2</t>
    <phoneticPr fontId="49" type="noConversion"/>
  </si>
  <si>
    <t>미국 영어발음 무작정 따라하기</t>
    <phoneticPr fontId="49" type="noConversion"/>
  </si>
  <si>
    <t>중앙</t>
    <phoneticPr fontId="49" type="noConversion"/>
  </si>
  <si>
    <t>005.13 천68ㅇ</t>
    <phoneticPr fontId="49" type="noConversion"/>
  </si>
  <si>
    <t>741.1-오14ㅁ</t>
    <phoneticPr fontId="49" type="noConversion"/>
  </si>
  <si>
    <t>외국어</t>
    <phoneticPr fontId="49" type="noConversion"/>
  </si>
  <si>
    <t>프로그래밍 언어</t>
    <phoneticPr fontId="49" type="noConversion"/>
  </si>
  <si>
    <t>Danielle</t>
    <phoneticPr fontId="49" type="noConversion"/>
  </si>
  <si>
    <t>Steel</t>
    <phoneticPr fontId="49" type="noConversion"/>
  </si>
  <si>
    <t>Happy Birthday</t>
    <phoneticPr fontId="49" type="noConversion"/>
  </si>
  <si>
    <t>Until the End of Time</t>
    <phoneticPr fontId="49" type="noConversion"/>
  </si>
  <si>
    <t>Neighbors</t>
    <phoneticPr fontId="49" type="noConversion"/>
  </si>
  <si>
    <t>Magic</t>
    <phoneticPr fontId="49" type="noConversion"/>
  </si>
  <si>
    <t>Beautiful Hall</t>
    <phoneticPr fontId="49" type="noConversion"/>
  </si>
  <si>
    <t>Winners</t>
    <phoneticPr fontId="49" type="noConversion"/>
  </si>
  <si>
    <t>The Award</t>
    <phoneticPr fontId="49" type="noConversion"/>
  </si>
  <si>
    <t>Nine Lives</t>
    <phoneticPr fontId="49" type="noConversion"/>
  </si>
  <si>
    <t>Past Perfect</t>
    <phoneticPr fontId="49" type="noConversion"/>
  </si>
  <si>
    <t>The Wedding Dress</t>
    <phoneticPr fontId="49" type="noConversion"/>
  </si>
  <si>
    <t>Dangerous Games</t>
    <phoneticPr fontId="49" type="noConversion"/>
  </si>
  <si>
    <t>Property of a Noblewoman</t>
    <phoneticPr fontId="49" type="noConversion"/>
  </si>
  <si>
    <t>Accidental Heroes</t>
    <phoneticPr fontId="49" type="noConversion"/>
  </si>
  <si>
    <t>Pure Joy</t>
    <phoneticPr fontId="49" type="noConversion"/>
  </si>
  <si>
    <t>Prodigal Son</t>
    <phoneticPr fontId="49" type="noConversion"/>
  </si>
  <si>
    <t>Blue</t>
    <phoneticPr fontId="49" type="noConversion"/>
  </si>
  <si>
    <t>The Numbers Game</t>
    <phoneticPr fontId="49" type="noConversion"/>
  </si>
  <si>
    <t>Moral Compress</t>
    <phoneticPr fontId="49" type="noConversion"/>
  </si>
  <si>
    <t>Thurston House</t>
    <phoneticPr fontId="49" type="noConversion"/>
  </si>
  <si>
    <t>Child's Play</t>
    <phoneticPr fontId="49" type="noConversion"/>
  </si>
  <si>
    <t>Turning Point</t>
    <phoneticPr fontId="49" type="noConversion"/>
  </si>
  <si>
    <t>A Good Woman</t>
    <phoneticPr fontId="49" type="noConversion"/>
  </si>
  <si>
    <t>The Apartment</t>
    <phoneticPr fontId="49" type="noConversion"/>
  </si>
  <si>
    <t>Royal</t>
    <phoneticPr fontId="49" type="noConversion"/>
  </si>
  <si>
    <t>Matters of the Heart</t>
    <phoneticPr fontId="49" type="noConversion"/>
  </si>
  <si>
    <t>Granny Dan</t>
    <phoneticPr fontId="49" type="noConversion"/>
  </si>
  <si>
    <t>Fairytale</t>
    <phoneticPr fontId="49" type="noConversion"/>
  </si>
  <si>
    <t>All That Glitters</t>
    <phoneticPr fontId="49" type="noConversion"/>
  </si>
  <si>
    <t>Going Home</t>
    <phoneticPr fontId="49" type="noConversion"/>
  </si>
  <si>
    <t>Safe Harbour</t>
    <phoneticPr fontId="49" type="noConversion"/>
  </si>
  <si>
    <t>The Dark Side</t>
    <phoneticPr fontId="49" type="noConversion"/>
  </si>
  <si>
    <t>Rogue</t>
    <phoneticPr fontId="49" type="noConversion"/>
  </si>
  <si>
    <t>First Sight</t>
    <phoneticPr fontId="49" type="noConversion"/>
  </si>
  <si>
    <t>Country</t>
    <phoneticPr fontId="49" type="noConversion"/>
  </si>
  <si>
    <t>H.R.H</t>
    <phoneticPr fontId="49" type="noConversion"/>
  </si>
  <si>
    <t>Friends Forever</t>
    <phoneticPr fontId="49" type="noConversion"/>
  </si>
  <si>
    <t>Bittersweet</t>
    <phoneticPr fontId="49" type="noConversion"/>
  </si>
  <si>
    <t>Silent Night</t>
    <phoneticPr fontId="49" type="noConversion"/>
  </si>
  <si>
    <t>Lost and Found</t>
    <phoneticPr fontId="49" type="noConversion"/>
  </si>
  <si>
    <t>Spy</t>
    <phoneticPr fontId="49" type="noConversion"/>
  </si>
  <si>
    <t>The Long Road Home</t>
    <phoneticPr fontId="49" type="noConversion"/>
  </si>
  <si>
    <t>Blessing in Disquise</t>
    <phoneticPr fontId="49" type="noConversion"/>
  </si>
  <si>
    <t>Rushing Waters</t>
    <phoneticPr fontId="49" type="noConversion"/>
  </si>
  <si>
    <t>Big Girl</t>
    <phoneticPr fontId="49" type="noConversion"/>
  </si>
  <si>
    <t>Pegasus</t>
    <phoneticPr fontId="49" type="noConversion"/>
  </si>
  <si>
    <t>The Right Time</t>
    <phoneticPr fontId="49" type="noConversion"/>
  </si>
  <si>
    <t>44 Charles Street</t>
    <phoneticPr fontId="49" type="noConversion"/>
  </si>
  <si>
    <t>The Sins of the Mother</t>
    <phoneticPr fontId="49" type="noConversion"/>
  </si>
  <si>
    <t>The Cast</t>
    <phoneticPr fontId="49" type="noConversion"/>
  </si>
  <si>
    <t>Nate the Great and the Boring Beach Bag</t>
    <phoneticPr fontId="49" type="noConversion"/>
  </si>
  <si>
    <t>Nate the Great and the Pillowcase</t>
    <phoneticPr fontId="49" type="noConversion"/>
  </si>
  <si>
    <t>Nate the Great and the Musical Note</t>
    <phoneticPr fontId="49" type="noConversion"/>
  </si>
  <si>
    <t>Nate the Great and the Stolen Base</t>
    <phoneticPr fontId="49" type="noConversion"/>
  </si>
  <si>
    <t>나는 아끼는 대신 더 벌기로 했다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</si>
  <si>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9" type="noConversion"/>
  </si>
  <si>
    <t>본오</t>
    <phoneticPr fontId="49" type="noConversion"/>
  </si>
  <si>
    <t>경이로움</t>
    <phoneticPr fontId="49" type="noConversion"/>
  </si>
  <si>
    <t>블로그 관련</t>
    <phoneticPr fontId="49" type="noConversion"/>
  </si>
  <si>
    <t>돈이 되는 주식을 사라</t>
    <phoneticPr fontId="49" type="noConversion"/>
  </si>
  <si>
    <t>중앙</t>
    <phoneticPr fontId="49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</si>
  <si>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9" type="noConversion"/>
  </si>
  <si>
    <t>황금부엉이</t>
    <phoneticPr fontId="49" type="noConversion"/>
  </si>
  <si>
    <t>주린이</t>
    <phoneticPr fontId="49" type="noConversion"/>
  </si>
  <si>
    <t>머니 체인저</t>
    <phoneticPr fontId="49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</si>
  <si>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9" type="noConversion"/>
  </si>
  <si>
    <t>마인드셋</t>
    <phoneticPr fontId="49" type="noConversion"/>
  </si>
  <si>
    <t>월급만으로 부자 되는 집중 투자법</t>
    <phoneticPr fontId="49" type="noConversion"/>
  </si>
  <si>
    <t>감골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</si>
  <si>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9" type="noConversion"/>
  </si>
  <si>
    <t>유노북스</t>
    <phoneticPr fontId="49" type="noConversion"/>
  </si>
  <si>
    <t>경매하는 직장인</t>
    <phoneticPr fontId="49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</si>
  <si>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9" type="noConversion"/>
  </si>
  <si>
    <t>베가북스</t>
    <phoneticPr fontId="49" type="noConversion"/>
  </si>
  <si>
    <t>아파트 살 돈이면, 상가주택에 투자하라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</si>
  <si>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9" type="noConversion"/>
  </si>
  <si>
    <t>제네배라</t>
    <phoneticPr fontId="49" type="noConversion"/>
  </si>
  <si>
    <t>백만 원으로 재벌 되기 십 년 사이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</si>
  <si>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9" type="noConversion"/>
  </si>
  <si>
    <t>지영북스</t>
    <phoneticPr fontId="49" type="noConversion"/>
  </si>
  <si>
    <t>운명을 바꾸는 부동산 투자 수업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</si>
  <si>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9" type="noConversion"/>
  </si>
  <si>
    <t>리더스북</t>
    <phoneticPr fontId="49" type="noConversion"/>
  </si>
  <si>
    <t>P.13</t>
    <phoneticPr fontId="49" type="noConversion"/>
  </si>
  <si>
    <t>(처음 배우는)셸 스크립트</t>
    <phoneticPr fontId="49" type="noConversion"/>
  </si>
  <si>
    <t>Dubliners</t>
    <phoneticPr fontId="49" type="noConversion"/>
  </si>
  <si>
    <t>Tess of the d'Urbervilles</t>
    <phoneticPr fontId="49" type="noConversion"/>
  </si>
  <si>
    <t>Gazing at stars stories from the Asia</t>
    <phoneticPr fontId="49" type="noConversion"/>
  </si>
  <si>
    <t>Cry Freedom</t>
    <phoneticPr fontId="49" type="noConversion"/>
  </si>
  <si>
    <t>Night Without End</t>
    <phoneticPr fontId="49" type="noConversion"/>
  </si>
  <si>
    <t>Oliver Twist</t>
    <phoneticPr fontId="49" type="noConversion"/>
  </si>
  <si>
    <t>Pride and Prejudice</t>
    <phoneticPr fontId="49" type="noConversion"/>
  </si>
  <si>
    <t>The Enemy</t>
    <phoneticPr fontId="49" type="noConversion"/>
  </si>
  <si>
    <t>American Crime Stories</t>
    <phoneticPr fontId="49" type="noConversion"/>
  </si>
  <si>
    <t>The Fly and other Horror Stories</t>
    <phoneticPr fontId="49" type="noConversion"/>
  </si>
  <si>
    <t>The Joy Luck Club</t>
    <phoneticPr fontId="49" type="noConversion"/>
  </si>
  <si>
    <t>The Woman in White</t>
    <phoneticPr fontId="49" type="noConversion"/>
  </si>
  <si>
    <t>Vanity Fair</t>
    <phoneticPr fontId="49" type="noConversion"/>
  </si>
  <si>
    <t>Barchester Towers</t>
    <phoneticPr fontId="49" type="noConversion"/>
  </si>
  <si>
    <t>A Passage to India</t>
    <phoneticPr fontId="49" type="noConversion"/>
  </si>
  <si>
    <t>Jane Eyre</t>
    <phoneticPr fontId="49" type="noConversion"/>
  </si>
  <si>
    <t>Brat Farrar</t>
    <phoneticPr fontId="49" type="noConversion"/>
  </si>
  <si>
    <t>David Copperfield</t>
    <phoneticPr fontId="49" type="noConversion"/>
  </si>
  <si>
    <t>Deadlock</t>
    <phoneticPr fontId="49" type="noConversion"/>
  </si>
  <si>
    <t>Far from the Madding crowd</t>
    <phoneticPr fontId="49" type="noConversion"/>
  </si>
  <si>
    <t>Ghost Stories</t>
    <phoneticPr fontId="49" type="noConversion"/>
  </si>
  <si>
    <t>Great Expectations</t>
    <phoneticPr fontId="49" type="noConversion"/>
  </si>
  <si>
    <t xml:space="preserve"> I Robot</t>
    <phoneticPr fontId="49" type="noConversion"/>
  </si>
  <si>
    <t>King's Ransom</t>
    <phoneticPr fontId="49" type="noConversion"/>
  </si>
  <si>
    <t>The Dead of Jericho</t>
    <phoneticPr fontId="49" type="noConversion"/>
  </si>
  <si>
    <t>The Garden Party &amp; Other Stories</t>
    <phoneticPr fontId="49" type="noConversion"/>
  </si>
  <si>
    <t>Wuthering Heights</t>
    <phoneticPr fontId="49" type="noConversion"/>
  </si>
  <si>
    <t>Do Androids Dream of Electric Sheep?</t>
    <phoneticPr fontId="49" type="noConversion"/>
  </si>
  <si>
    <t>The Bride Price</t>
    <phoneticPr fontId="49" type="noConversion"/>
  </si>
  <si>
    <t>This Rough Magic</t>
    <phoneticPr fontId="49" type="noConversion"/>
  </si>
  <si>
    <t>The Riddle of the Sands</t>
    <phoneticPr fontId="49" type="noConversion"/>
  </si>
  <si>
    <t>The Accidental Tourist</t>
    <phoneticPr fontId="49" type="noConversion"/>
  </si>
  <si>
    <t>The Age of Innocence</t>
    <phoneticPr fontId="49" type="noConversion"/>
  </si>
  <si>
    <t>The Great Gatsby</t>
    <phoneticPr fontId="49" type="noConversion"/>
  </si>
  <si>
    <t xml:space="preserve"> The Merchant of Venice</t>
    <phoneticPr fontId="49" type="noConversion"/>
  </si>
  <si>
    <t>Sense and Sensibility</t>
    <phoneticPr fontId="49" type="noConversion"/>
  </si>
  <si>
    <t>Little Dorrit</t>
    <phoneticPr fontId="49" type="noConversion"/>
  </si>
  <si>
    <t>The Big Sleep</t>
    <phoneticPr fontId="49" type="noConversion"/>
  </si>
  <si>
    <t>Black Beauty</t>
    <phoneticPr fontId="49" type="noConversion"/>
  </si>
  <si>
    <t>Washington Square</t>
    <phoneticPr fontId="49" type="noConversion"/>
  </si>
  <si>
    <t>A Tale of Two Cities</t>
    <phoneticPr fontId="49" type="noConversion"/>
  </si>
  <si>
    <t>Desert, Mountain, Sea</t>
    <phoneticPr fontId="49" type="noConversion"/>
  </si>
  <si>
    <t>Dr Jekyll and Mr Hyde</t>
    <phoneticPr fontId="49" type="noConversion"/>
  </si>
  <si>
    <t>Gulliver's Travels</t>
    <phoneticPr fontId="49" type="noConversion"/>
  </si>
  <si>
    <t>Lorna Doone</t>
    <phoneticPr fontId="49" type="noConversion"/>
  </si>
  <si>
    <t>Silas Marner</t>
    <phoneticPr fontId="49" type="noConversion"/>
  </si>
  <si>
    <t>Death of an Englishman</t>
    <phoneticPr fontId="49" type="noConversion"/>
  </si>
  <si>
    <t>The Eagle of the Ninth</t>
    <phoneticPr fontId="49" type="noConversion"/>
  </si>
  <si>
    <t>The Hound of the Baskervilles</t>
    <phoneticPr fontId="49" type="noConversion"/>
  </si>
  <si>
    <t>The Silver Sword</t>
    <phoneticPr fontId="49" type="noConversion"/>
  </si>
  <si>
    <t>The Thirty-Nine Steps</t>
    <phoneticPr fontId="49" type="noConversion"/>
  </si>
  <si>
    <t>The Unquiet Grave</t>
    <phoneticPr fontId="49" type="noConversion"/>
  </si>
  <si>
    <t>The Whispering Knights</t>
    <phoneticPr fontId="49" type="noConversion"/>
  </si>
  <si>
    <t>Three Men in a Boat</t>
    <phoneticPr fontId="49" type="noConversion"/>
  </si>
  <si>
    <t>Treasure Island</t>
    <phoneticPr fontId="49" type="noConversion"/>
  </si>
  <si>
    <t>Lord Jim</t>
    <phoneticPr fontId="49" type="noConversion"/>
  </si>
  <si>
    <t>Little Women</t>
    <phoneticPr fontId="49" type="noConversion"/>
  </si>
  <si>
    <t>Cranford</t>
    <phoneticPr fontId="49" type="noConversion"/>
  </si>
  <si>
    <t>The Scarlet Letter</t>
    <phoneticPr fontId="49" type="noConversion"/>
  </si>
  <si>
    <t>Land of My childhood: Strories from South Asia</t>
    <phoneticPr fontId="49" type="noConversion"/>
  </si>
  <si>
    <t>The Price of Peace: Strories from Africa</t>
    <phoneticPr fontId="49" type="noConversion"/>
  </si>
  <si>
    <t>A Time of Waiting</t>
    <phoneticPr fontId="49" type="noConversion"/>
  </si>
  <si>
    <t xml:space="preserve"> Persuasion</t>
    <phoneticPr fontId="49" type="noConversion"/>
  </si>
  <si>
    <t>20,000 Leagues Under the Sea</t>
    <phoneticPr fontId="49" type="noConversion"/>
  </si>
  <si>
    <t>Brothers in Arms</t>
    <phoneticPr fontId="49" type="noConversion"/>
  </si>
  <si>
    <t>Eat, Pray, Love</t>
    <phoneticPr fontId="49" type="noConversion"/>
  </si>
  <si>
    <t>Emma</t>
    <phoneticPr fontId="49" type="noConversion"/>
  </si>
  <si>
    <t>Tooth and Claw</t>
    <phoneticPr fontId="49" type="noConversion"/>
  </si>
  <si>
    <t>Who, Sir? Me,Sir?'</t>
    <phoneticPr fontId="49" type="noConversion"/>
  </si>
  <si>
    <t>Wyatt's Hurricane</t>
    <phoneticPr fontId="49" type="noConversion"/>
  </si>
  <si>
    <t>The Bronte Story</t>
    <phoneticPr fontId="49" type="noConversion"/>
  </si>
  <si>
    <t>The Secret Garden</t>
    <phoneticPr fontId="49" type="noConversion"/>
  </si>
  <si>
    <t>Frankenstein</t>
    <phoneticPr fontId="49" type="noConversion"/>
  </si>
  <si>
    <t>The Long White Cloud</t>
    <phoneticPr fontId="49" type="noConversion"/>
  </si>
  <si>
    <t>The Last Sherlock Holmes Story</t>
    <phoneticPr fontId="49" type="noConversion"/>
  </si>
  <si>
    <t>The Card</t>
    <phoneticPr fontId="49" type="noConversion"/>
  </si>
  <si>
    <t>The Crown of Violet</t>
    <phoneticPr fontId="49" type="noConversion"/>
  </si>
  <si>
    <t>Chemical Secret</t>
    <phoneticPr fontId="49" type="noConversion"/>
  </si>
  <si>
    <t>The Wind in the Willows</t>
    <phoneticPr fontId="49" type="noConversion"/>
  </si>
  <si>
    <t>A Pair of Ghostly Hands</t>
    <phoneticPr fontId="49" type="noConversion"/>
  </si>
  <si>
    <t>The Three Strangers</t>
    <phoneticPr fontId="49" type="noConversion"/>
  </si>
  <si>
    <t>Goldfish</t>
    <phoneticPr fontId="49" type="noConversion"/>
  </si>
  <si>
    <t>Go, Lovely Rose</t>
    <phoneticPr fontId="49" type="noConversion"/>
  </si>
  <si>
    <t>Dancing with Strangers</t>
    <phoneticPr fontId="49" type="noConversion"/>
  </si>
  <si>
    <t>The Picture of Dorian Gray</t>
    <phoneticPr fontId="49" type="noConversion"/>
  </si>
  <si>
    <t>The Star Zoo</t>
    <phoneticPr fontId="49" type="noConversion"/>
  </si>
  <si>
    <t>Ethan Frome</t>
    <phoneticPr fontId="49" type="noConversion"/>
  </si>
  <si>
    <t>Moondial</t>
    <phoneticPr fontId="49" type="noConversion"/>
  </si>
  <si>
    <t>The Railway Children</t>
    <phoneticPr fontId="49" type="noConversion"/>
  </si>
  <si>
    <t>Justice</t>
    <phoneticPr fontId="49" type="noConversion"/>
  </si>
  <si>
    <t>Rabbit-Proof Fence</t>
    <phoneticPr fontId="49" type="noConversion"/>
  </si>
  <si>
    <t>The Prisoner of Zenda</t>
    <phoneticPr fontId="49" type="noConversion"/>
  </si>
  <si>
    <t>Through the Looking-Glass</t>
    <phoneticPr fontId="49" type="noConversion"/>
  </si>
  <si>
    <t>Tales of Mystery and Imagination</t>
    <phoneticPr fontId="49" type="noConversion"/>
  </si>
  <si>
    <t>On the Edge</t>
    <phoneticPr fontId="49" type="noConversion"/>
  </si>
  <si>
    <t>A Christmas Carol</t>
    <phoneticPr fontId="49" type="noConversion"/>
  </si>
  <si>
    <t>Skyjack!</t>
    <phoneticPr fontId="49" type="noConversion"/>
  </si>
  <si>
    <t>As the Inspector Said and Other Stories</t>
    <phoneticPr fontId="49" type="noConversion"/>
  </si>
  <si>
    <t>The Call of the Wild</t>
    <phoneticPr fontId="49" type="noConversion"/>
  </si>
  <si>
    <t>Love Story</t>
    <phoneticPr fontId="49" type="noConversion"/>
  </si>
  <si>
    <t>Kidnapped</t>
    <phoneticPr fontId="49" type="noConversion"/>
  </si>
  <si>
    <t>Cries from the Heart</t>
    <phoneticPr fontId="49" type="noConversion"/>
  </si>
  <si>
    <t>Robinson Crusoe</t>
    <phoneticPr fontId="49" type="noConversion"/>
  </si>
  <si>
    <t>The Death of Karen Silkwood</t>
    <phoneticPr fontId="49" type="noConversion"/>
  </si>
  <si>
    <t>Anne of Green Gables</t>
    <phoneticPr fontId="49" type="noConversion"/>
  </si>
  <si>
    <t>The Children of the New Forest</t>
    <phoneticPr fontId="49" type="noConversion"/>
  </si>
  <si>
    <t>The Murders in the Rue Morgue</t>
    <phoneticPr fontId="49" type="noConversion"/>
  </si>
  <si>
    <t>Dracula</t>
    <phoneticPr fontId="49" type="noConversion"/>
  </si>
  <si>
    <t>Death in the Freezer</t>
    <phoneticPr fontId="49" type="noConversion"/>
  </si>
  <si>
    <t>The Jungle Book</t>
    <phoneticPr fontId="49" type="noConversion"/>
  </si>
  <si>
    <t>Stories from the Five Towns</t>
    <phoneticPr fontId="49" type="noConversion"/>
  </si>
  <si>
    <t>The Pit and the Pendulum</t>
    <phoneticPr fontId="49" type="noConversion"/>
  </si>
  <si>
    <t>Love among the Haystacks</t>
    <phoneticPr fontId="49" type="noConversion"/>
  </si>
  <si>
    <t>Return to Earth</t>
    <phoneticPr fontId="49" type="noConversion"/>
  </si>
  <si>
    <t>Grace Darling</t>
    <phoneticPr fontId="49" type="noConversion"/>
  </si>
  <si>
    <t>Sherlock Holmes Short Stories</t>
    <phoneticPr fontId="49" type="noConversion"/>
  </si>
  <si>
    <t>Ear-rings from Frankfurt</t>
    <phoneticPr fontId="49" type="noConversion"/>
  </si>
  <si>
    <t>Five Children and It</t>
    <phoneticPr fontId="49" type="noConversion"/>
  </si>
  <si>
    <t>The Canterville Ghost</t>
    <phoneticPr fontId="49" type="noConversion"/>
  </si>
  <si>
    <t>Tales from Longpuddle</t>
    <phoneticPr fontId="49" type="noConversion"/>
  </si>
  <si>
    <t>A Strranger at Green Knowe</t>
    <phoneticPr fontId="49" type="noConversion"/>
  </si>
  <si>
    <t>The Love of a King</t>
    <phoneticPr fontId="49" type="noConversion"/>
  </si>
  <si>
    <t>The Piano</t>
    <phoneticPr fontId="49" type="noConversion"/>
  </si>
  <si>
    <t>Changing their Skies</t>
    <phoneticPr fontId="49" type="noConversion"/>
  </si>
  <si>
    <t>The Year of Sharing</t>
    <phoneticPr fontId="49" type="noConversion"/>
  </si>
  <si>
    <t>The Mystery of Allegra</t>
    <phoneticPr fontId="49" type="noConversion"/>
  </si>
  <si>
    <t>Too Old to Rock and Roll and Other Stories</t>
    <phoneticPr fontId="49" type="noConversion"/>
  </si>
  <si>
    <t>New Yorkers Short Stories</t>
    <phoneticPr fontId="49" type="noConversion"/>
  </si>
  <si>
    <t>Matty Doolin</t>
    <phoneticPr fontId="49" type="noConversion"/>
  </si>
  <si>
    <t>Agatha Christie, Woman of Mystery</t>
    <phoneticPr fontId="49" type="noConversion"/>
  </si>
  <si>
    <t>Voodoo Island</t>
    <phoneticPr fontId="49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</si>
  <si>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9" type="noConversion"/>
  </si>
  <si>
    <t>Dead Man's Island</t>
    <phoneticPr fontId="49" type="noConversion"/>
  </si>
  <si>
    <t>William Shakespeare</t>
    <phoneticPr fontId="49" type="noConversion"/>
  </si>
  <si>
    <t>Escape</t>
    <phoneticPr fontId="49" type="noConversion"/>
  </si>
  <si>
    <t>영미/아843-S531n-14</t>
    <phoneticPr fontId="49" type="noConversion"/>
  </si>
  <si>
    <t>영미/아747-O98o-1</t>
    <phoneticPr fontId="49" type="noConversion"/>
  </si>
  <si>
    <t>한 달 만에 블로그 일 방문자 수 1000명 만들기</t>
    <phoneticPr fontId="49" type="noConversion"/>
  </si>
  <si>
    <t>326.16-권95ㅎ</t>
    <phoneticPr fontId="49" type="noConversion"/>
  </si>
  <si>
    <t>컴퓨터/IT</t>
    <phoneticPr fontId="49" type="noConversion"/>
  </si>
  <si>
    <t>I Survived the Wellington Avalanche, 1910</t>
    <phoneticPr fontId="49" type="noConversion"/>
  </si>
  <si>
    <t>미디어</t>
    <phoneticPr fontId="49" type="noConversion"/>
  </si>
  <si>
    <t>전자도서관</t>
    <phoneticPr fontId="49" type="noConversion"/>
  </si>
  <si>
    <t>있을 수</t>
    <phoneticPr fontId="49" type="noConversion"/>
  </si>
  <si>
    <t>있음</t>
    <phoneticPr fontId="49" type="noConversion"/>
  </si>
  <si>
    <t>O</t>
    <phoneticPr fontId="49" type="noConversion"/>
  </si>
  <si>
    <t>O</t>
    <phoneticPr fontId="49" type="noConversion"/>
  </si>
  <si>
    <t>Junie B. Jones and the Yucky Blucky Fruitcake</t>
    <phoneticPr fontId="49" type="noConversion"/>
  </si>
  <si>
    <t>I Survived the Sinking of the Titanic, 1912</t>
    <phoneticPr fontId="49" type="noConversion"/>
  </si>
  <si>
    <t>Wonder</t>
    <phoneticPr fontId="49" type="noConversion"/>
  </si>
  <si>
    <t>신길샛별</t>
    <phoneticPr fontId="49" type="noConversion"/>
  </si>
  <si>
    <t>Number the Stars</t>
    <phoneticPr fontId="49" type="noConversion"/>
  </si>
  <si>
    <t>When My Name Was Keoko</t>
    <phoneticPr fontId="49" type="noConversion"/>
  </si>
  <si>
    <t>Magic Tree House 1: Dinosaurs Before Dark</t>
    <phoneticPr fontId="49" type="noConversion"/>
  </si>
  <si>
    <t>Junie B. Jones and That Meanie Jim’s Birthday</t>
    <phoneticPr fontId="49" type="noConversion"/>
  </si>
  <si>
    <t>Junie B. Jones and a Little Monkey Business</t>
    <phoneticPr fontId="49" type="noConversion"/>
  </si>
  <si>
    <t>헤드 퍼스트 디자인 패턴</t>
    <phoneticPr fontId="49" type="noConversion"/>
  </si>
  <si>
    <t>Nate the Great and the musical note</t>
    <phoneticPr fontId="49" type="noConversion"/>
  </si>
  <si>
    <t>Nate the Great and the pillowcase</t>
    <phoneticPr fontId="49" type="noConversion"/>
  </si>
  <si>
    <t>Nate the Great and the mushy valentine</t>
    <phoneticPr fontId="49" type="noConversion"/>
  </si>
  <si>
    <t>Nate the Great and the tardy tortoise</t>
    <phoneticPr fontId="49" type="noConversion"/>
  </si>
  <si>
    <t>Nate the Great and the crunchy Christmas</t>
    <phoneticPr fontId="49" type="noConversion"/>
  </si>
  <si>
    <t>Nate the Great saves the King of Sweden</t>
    <phoneticPr fontId="49" type="noConversion"/>
  </si>
  <si>
    <t>컴퓨터/IT</t>
    <phoneticPr fontId="49" type="noConversion"/>
  </si>
  <si>
    <t>외국도서/ELT</t>
    <phoneticPr fontId="49" type="noConversion"/>
  </si>
  <si>
    <t>원고잔</t>
    <phoneticPr fontId="49" type="noConversion"/>
  </si>
  <si>
    <t>반월</t>
    <phoneticPr fontId="49" type="noConversion"/>
  </si>
  <si>
    <t>O</t>
    <phoneticPr fontId="49" type="noConversion"/>
  </si>
  <si>
    <r>
      <rPr>
        <sz val="10"/>
        <color rgb="FF262626"/>
        <rFont val="Segoe UI Symbol"/>
        <family val="2"/>
      </rPr>
      <t>★★★★</t>
    </r>
    <phoneticPr fontId="49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</si>
  <si>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</si>
  <si>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</si>
  <si>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</si>
  <si>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</si>
  <si>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</si>
  <si>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</si>
  <si>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9" type="noConversion"/>
  </si>
  <si>
    <t>Nate the Great and Me: The Case of the Fleeing Fang</t>
    <phoneticPr fontId="49" type="noConversion"/>
  </si>
  <si>
    <t>콘텐츠빨로 승부하는 SNS 마케팅</t>
    <phoneticPr fontId="49" type="noConversion"/>
  </si>
  <si>
    <t>Junie B. Jones Is Not a Crook</t>
    <phoneticPr fontId="49" type="noConversion"/>
  </si>
  <si>
    <t>Junie B. Jones Loves Handsome Warren</t>
    <phoneticPr fontId="49" type="noConversion"/>
  </si>
  <si>
    <t>가장 현실적인 재테크는 창업이다</t>
    <phoneticPr fontId="49" type="noConversion"/>
  </si>
  <si>
    <t>폴리매스, 후츠파</t>
    <phoneticPr fontId="49" type="noConversion"/>
  </si>
  <si>
    <t>P.45</t>
    <phoneticPr fontId="49" type="noConversion"/>
  </si>
  <si>
    <t>P.38</t>
    <phoneticPr fontId="49" type="noConversion"/>
  </si>
  <si>
    <t>된다! 네이버 블로그&amp;포스트</t>
    <phoneticPr fontId="49" type="noConversion"/>
  </si>
  <si>
    <t>초보자를 위한 C++ 200제</t>
    <phoneticPr fontId="49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</si>
  <si>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9" type="noConversion"/>
  </si>
  <si>
    <t>Nate the Great and Me: The Case of the Fleeing Fang</t>
    <phoneticPr fontId="49" type="noConversion"/>
  </si>
  <si>
    <t>외국도서/ELT</t>
    <phoneticPr fontId="49" type="noConversion"/>
  </si>
  <si>
    <t>일할 때 가장 많이 써먹는 수학</t>
    <phoneticPr fontId="49" type="noConversion"/>
  </si>
  <si>
    <t>경매가 보이면 부동산이 보인다</t>
    <phoneticPr fontId="49" type="noConversion"/>
  </si>
  <si>
    <t>블로그 글쓰기 나만의 콘텐츠로 성공하기</t>
    <phoneticPr fontId="49" type="noConversion"/>
  </si>
  <si>
    <t>헤드 퍼스트 대수학</t>
    <phoneticPr fontId="49" type="noConversion"/>
  </si>
  <si>
    <t>헤드 퍼스트 데이터 분석</t>
    <phoneticPr fontId="49" type="noConversion"/>
  </si>
  <si>
    <t>Magic Tree House 33: Narwhal on a Sunny Night</t>
    <phoneticPr fontId="49" type="noConversion"/>
  </si>
  <si>
    <t>Magic Tree House 34: Late Lunch with Llamas</t>
    <phoneticPr fontId="49" type="noConversion"/>
  </si>
  <si>
    <t>I Survived the Shark Attacks of 1916</t>
    <phoneticPr fontId="49" type="noConversion"/>
  </si>
  <si>
    <t>I Survived Hurricane Katrina, 2005</t>
    <phoneticPr fontId="49" type="noConversion"/>
  </si>
  <si>
    <t>P.91</t>
    <phoneticPr fontId="49" type="noConversion"/>
  </si>
  <si>
    <t>★★★</t>
    <phoneticPr fontId="49" type="noConversion"/>
  </si>
  <si>
    <t>O</t>
    <phoneticPr fontId="49" type="noConversion"/>
  </si>
  <si>
    <t>A Little Princess</t>
  </si>
  <si>
    <t>P.31</t>
  </si>
  <si>
    <t>생각하라 그리고 부자가 되어라</t>
    <phoneticPr fontId="49" type="noConversion"/>
  </si>
  <si>
    <t>반월</t>
    <phoneticPr fontId="49" type="noConversion"/>
  </si>
  <si>
    <t>325.211 힐19ㅅㅇ</t>
    <phoneticPr fontId="49" type="noConversion"/>
  </si>
  <si>
    <t>Nate the great San Francisco detective</t>
    <phoneticPr fontId="49" type="noConversion"/>
  </si>
  <si>
    <t>Nate the great and the monster Mess</t>
    <phoneticPr fontId="49" type="noConversion"/>
  </si>
  <si>
    <t>일취월장</t>
    <phoneticPr fontId="49" type="noConversion"/>
  </si>
  <si>
    <t>데일 카네기 자기관리론</t>
    <phoneticPr fontId="49" type="noConversion"/>
  </si>
  <si>
    <t>to mkjoo</t>
    <phoneticPr fontId="49" type="noConversion"/>
  </si>
  <si>
    <t>외국도서/ELT</t>
    <phoneticPr fontId="49" type="noConversion"/>
  </si>
  <si>
    <t>중앙</t>
    <phoneticPr fontId="49" type="noConversion"/>
  </si>
  <si>
    <t>325.211-고64ㅇ=2</t>
    <phoneticPr fontId="49" type="noConversion"/>
  </si>
  <si>
    <t>199.1-카19ㄷㅇ</t>
    <phoneticPr fontId="49" type="noConversion"/>
  </si>
  <si>
    <t>나를 나답게 만드는 것들</t>
  </si>
  <si>
    <t>브론스테인 - 스터디언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</si>
</sst>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6" fillId="0" borderId="0">
      <alignment vertical="center"/>
    </xf>
    <xf numFmtId="0" fontId="26" fillId="0" borderId="0"/>
    <xf numFmtId="164" fontId="26" fillId="0" borderId="0"/>
    <xf numFmtId="0" fontId="27" fillId="0" borderId="0">
      <alignment vertical="center"/>
    </xf>
    <xf numFmtId="164" fontId="26" fillId="0" borderId="0">
      <alignment vertical="center"/>
    </xf>
    <xf numFmtId="0" fontId="25" fillId="0" borderId="0"/>
    <xf numFmtId="0" fontId="60" fillId="0" borderId="0" applyNumberFormat="0" applyFill="0" applyBorder="0" applyAlignment="0" applyProtection="0"/>
  </cellStyleXfs>
  <cellXfs count="74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8" fillId="0" borderId="3" xfId="0" applyNumberFormat="1" applyFont="1" applyBorder="1" applyAlignment="1"/>
    <xf numFmtId="0" fontId="28" fillId="3" borderId="3" xfId="0" applyNumberFormat="1" applyFont="1" applyFill="1" applyBorder="1" applyAlignment="1"/>
    <xf numFmtId="0" fontId="28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8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9" fillId="0" borderId="0" xfId="0" applyNumberFormat="1" applyFont="1" applyAlignment="1"/>
    <xf numFmtId="0" fontId="29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8" fillId="6" borderId="3" xfId="0" applyNumberFormat="1" applyFont="1" applyFill="1" applyBorder="1" applyAlignment="1"/>
    <xf numFmtId="0" fontId="30" fillId="7" borderId="1" xfId="0" applyNumberFormat="1" applyFont="1" applyFill="1" applyBorder="1" applyAlignment="1">
      <alignment horizontal="center"/>
    </xf>
    <xf numFmtId="0" fontId="30" fillId="7" borderId="1" xfId="0" applyNumberFormat="1" applyFont="1" applyFill="1" applyBorder="1" applyAlignment="1">
      <alignment horizontal="center"/>
    </xf>
    <xf numFmtId="14" fontId="30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8" fillId="8" borderId="3" xfId="0" applyNumberFormat="1" applyFont="1" applyFill="1" applyBorder="1" applyAlignment="1"/>
    <xf numFmtId="0" fontId="31" fillId="0" borderId="0" xfId="0" applyNumberFormat="1" applyFont="1" applyAlignment="1"/>
    <xf numFmtId="0" fontId="0" fillId="0" borderId="0" xfId="0" applyNumberFormat="1" applyFont="1" applyFill="1" applyAlignment="1"/>
    <xf numFmtId="0" fontId="32" fillId="0" borderId="0" xfId="1" applyNumberFormat="1" applyFont="1">
      <alignment vertical="center"/>
    </xf>
    <xf numFmtId="0" fontId="32" fillId="0" borderId="0" xfId="1" applyNumberFormat="1" applyFont="1" applyFill="1">
      <alignment vertical="center"/>
    </xf>
    <xf numFmtId="0" fontId="33" fillId="10" borderId="0" xfId="1" applyNumberFormat="1" applyFont="1" applyFill="1" applyAlignment="1">
      <alignment horizontal="center" vertical="center" wrapText="1"/>
    </xf>
    <xf numFmtId="0" fontId="33" fillId="11" borderId="0" xfId="1" applyNumberFormat="1" applyFont="1" applyFill="1" applyAlignment="1">
      <alignment horizontal="center" vertical="center" wrapText="1"/>
    </xf>
    <xf numFmtId="0" fontId="34" fillId="0" borderId="0" xfId="1" applyNumberFormat="1" applyFont="1" applyAlignment="1">
      <alignment horizontal="center" vertical="center"/>
    </xf>
    <xf numFmtId="0" fontId="34" fillId="0" borderId="1" xfId="2" applyNumberFormat="1" applyFont="1" applyBorder="1" applyAlignment="1">
      <alignment horizontal="center" vertical="center"/>
    </xf>
    <xf numFmtId="0" fontId="34" fillId="0" borderId="5" xfId="2" applyNumberFormat="1" applyFont="1" applyBorder="1" applyAlignment="1">
      <alignment horizontal="center" vertical="center"/>
    </xf>
    <xf numFmtId="164" fontId="34" fillId="0" borderId="6" xfId="3" applyNumberFormat="1" applyFont="1" applyBorder="1" applyAlignment="1">
      <alignment horizontal="center" vertical="center"/>
    </xf>
    <xf numFmtId="0" fontId="34" fillId="0" borderId="7" xfId="2" applyNumberFormat="1" applyFont="1" applyBorder="1" applyAlignment="1">
      <alignment horizontal="center" vertical="center"/>
    </xf>
    <xf numFmtId="0" fontId="32" fillId="0" borderId="0" xfId="2" applyNumberFormat="1" applyFont="1" applyAlignment="1">
      <alignment vertical="center"/>
    </xf>
    <xf numFmtId="0" fontId="32" fillId="0" borderId="0" xfId="2" applyNumberFormat="1" applyFont="1" applyFill="1" applyAlignment="1">
      <alignment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5" fillId="12" borderId="9" xfId="2" applyNumberFormat="1" applyFont="1" applyFill="1" applyBorder="1" applyAlignment="1">
      <alignment horizontal="center" vertical="center"/>
    </xf>
    <xf numFmtId="164" fontId="35" fillId="12" borderId="2" xfId="3" applyNumberFormat="1" applyFont="1" applyFill="1" applyBorder="1" applyAlignment="1">
      <alignment horizontal="center" vertical="center"/>
    </xf>
    <xf numFmtId="0" fontId="35" fillId="12" borderId="10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164" fontId="35" fillId="12" borderId="3" xfId="3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164" fontId="34" fillId="12" borderId="16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164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164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6" fillId="12" borderId="12" xfId="2" applyNumberFormat="1" applyFont="1" applyFill="1" applyBorder="1" applyAlignment="1">
      <alignment horizontal="center" vertical="center"/>
    </xf>
    <xf numFmtId="164" fontId="34" fillId="12" borderId="4" xfId="3" applyNumberFormat="1" applyFont="1" applyFill="1" applyBorder="1" applyAlignment="1">
      <alignment horizontal="center" vertical="center"/>
    </xf>
    <xf numFmtId="0" fontId="34" fillId="12" borderId="20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4" fillId="12" borderId="22" xfId="2" applyNumberFormat="1" applyFont="1" applyFill="1" applyBorder="1" applyAlignment="1">
      <alignment horizontal="center" vertical="center"/>
    </xf>
    <xf numFmtId="164" fontId="34" fillId="12" borderId="23" xfId="3" applyNumberFormat="1" applyFont="1" applyFill="1" applyBorder="1" applyAlignment="1">
      <alignment horizontal="center" vertical="center"/>
    </xf>
    <xf numFmtId="0" fontId="34" fillId="12" borderId="24" xfId="2" applyNumberFormat="1" applyFont="1" applyFill="1" applyBorder="1" applyAlignment="1">
      <alignment horizontal="center" vertical="center"/>
    </xf>
    <xf numFmtId="0" fontId="34" fillId="12" borderId="25" xfId="2" applyNumberFormat="1" applyFont="1" applyFill="1" applyBorder="1" applyAlignment="1">
      <alignment horizontal="center" vertical="center"/>
    </xf>
    <xf numFmtId="0" fontId="34" fillId="12" borderId="26" xfId="2" applyNumberFormat="1" applyFont="1" applyFill="1" applyBorder="1" applyAlignment="1">
      <alignment horizontal="center" vertical="center"/>
    </xf>
    <xf numFmtId="164" fontId="34" fillId="12" borderId="4" xfId="3" applyNumberFormat="1" applyFont="1" applyFill="1" applyBorder="1" applyAlignment="1">
      <alignment horizontal="center" vertical="center"/>
    </xf>
    <xf numFmtId="0" fontId="34" fillId="12" borderId="27" xfId="2" applyNumberFormat="1" applyFont="1" applyFill="1" applyBorder="1" applyAlignment="1">
      <alignment horizontal="center" vertical="center"/>
    </xf>
    <xf numFmtId="0" fontId="37" fillId="0" borderId="0" xfId="1" applyNumberFormat="1" applyFont="1" applyAlignment="1">
      <alignment horizontal="justify" vertical="center" wrapText="1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164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4" fillId="12" borderId="12" xfId="4" applyNumberFormat="1" applyFont="1" applyFill="1" applyBorder="1" applyAlignment="1">
      <alignment horizontal="center" vertical="center"/>
    </xf>
    <xf numFmtId="0" fontId="38" fillId="12" borderId="12" xfId="2" applyNumberFormat="1" applyFont="1" applyFill="1" applyBorder="1" applyAlignment="1">
      <alignment horizontal="center" vertical="center"/>
    </xf>
    <xf numFmtId="164" fontId="38" fillId="12" borderId="12" xfId="3" applyNumberFormat="1" applyFont="1" applyFill="1" applyBorder="1" applyAlignment="1">
      <alignment horizontal="center" vertical="center"/>
    </xf>
    <xf numFmtId="0" fontId="38" fillId="12" borderId="20" xfId="2" applyNumberFormat="1" applyFont="1" applyFill="1" applyBorder="1" applyAlignment="1">
      <alignment horizontal="center" vertical="center"/>
    </xf>
    <xf numFmtId="0" fontId="38" fillId="12" borderId="26" xfId="2" applyNumberFormat="1" applyFont="1" applyFill="1" applyBorder="1" applyAlignment="1">
      <alignment horizontal="center" vertical="center"/>
    </xf>
    <xf numFmtId="164" fontId="38" fillId="12" borderId="26" xfId="3" applyNumberFormat="1" applyFont="1" applyFill="1" applyBorder="1" applyAlignment="1">
      <alignment horizontal="center" vertical="center"/>
    </xf>
    <xf numFmtId="0" fontId="38" fillId="12" borderId="28" xfId="2" applyNumberFormat="1" applyFont="1" applyFill="1" applyBorder="1" applyAlignment="1">
      <alignment horizontal="center" vertical="center"/>
    </xf>
    <xf numFmtId="0" fontId="38" fillId="12" borderId="29" xfId="2" applyNumberFormat="1" applyFont="1" applyFill="1" applyBorder="1" applyAlignment="1">
      <alignment horizontal="center" vertical="center"/>
    </xf>
    <xf numFmtId="0" fontId="38" fillId="12" borderId="14" xfId="2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0" borderId="30" xfId="2" applyNumberFormat="1" applyFont="1" applyFill="1" applyBorder="1" applyAlignment="1">
      <alignment horizontal="center" vertical="center"/>
    </xf>
    <xf numFmtId="0" fontId="38" fillId="10" borderId="15" xfId="2" applyNumberFormat="1" applyFont="1" applyFill="1" applyBorder="1" applyAlignment="1">
      <alignment horizontal="center" vertical="center"/>
    </xf>
    <xf numFmtId="164" fontId="38" fillId="10" borderId="15" xfId="3" applyNumberFormat="1" applyFont="1" applyFill="1" applyBorder="1" applyAlignment="1">
      <alignment horizontal="center" vertical="center"/>
    </xf>
    <xf numFmtId="0" fontId="38" fillId="10" borderId="31" xfId="2" applyNumberFormat="1" applyFont="1" applyFill="1" applyBorder="1" applyAlignment="1">
      <alignment horizontal="center" vertical="center"/>
    </xf>
    <xf numFmtId="0" fontId="34" fillId="0" borderId="32" xfId="4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164" fontId="35" fillId="12" borderId="3" xfId="3" applyNumberFormat="1" applyFont="1" applyFill="1" applyBorder="1" applyAlignment="1">
      <alignment horizontal="center" vertical="center"/>
    </xf>
    <xf numFmtId="0" fontId="35" fillId="12" borderId="14" xfId="2" applyNumberFormat="1" applyFont="1" applyFill="1" applyBorder="1" applyAlignment="1">
      <alignment horizontal="center" vertical="center"/>
    </xf>
    <xf numFmtId="0" fontId="35" fillId="12" borderId="21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164" fontId="34" fillId="12" borderId="15" xfId="5" applyNumberFormat="1" applyFont="1" applyFill="1" applyBorder="1" applyAlignment="1">
      <alignment horizontal="center" vertical="center"/>
    </xf>
    <xf numFmtId="0" fontId="34" fillId="12" borderId="33" xfId="2" applyNumberFormat="1" applyFont="1" applyFill="1" applyBorder="1" applyAlignment="1">
      <alignment horizontal="center" vertical="center"/>
    </xf>
    <xf numFmtId="0" fontId="32" fillId="12" borderId="0" xfId="2" applyNumberFormat="1" applyFont="1" applyFill="1" applyAlignment="1">
      <alignment vertical="center"/>
    </xf>
    <xf numFmtId="0" fontId="32" fillId="12" borderId="0" xfId="2" applyNumberFormat="1" applyFont="1" applyFill="1" applyAlignment="1">
      <alignment vertical="center"/>
    </xf>
    <xf numFmtId="3" fontId="34" fillId="12" borderId="18" xfId="2" applyNumberFormat="1" applyFont="1" applyFill="1" applyBorder="1" applyAlignment="1">
      <alignment horizontal="center" vertical="center"/>
    </xf>
    <xf numFmtId="3" fontId="34" fillId="12" borderId="3" xfId="2" applyNumberFormat="1" applyFont="1" applyFill="1" applyBorder="1" applyAlignment="1">
      <alignment horizontal="center" vertical="center"/>
    </xf>
    <xf numFmtId="3" fontId="34" fillId="12" borderId="29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3" fontId="34" fillId="12" borderId="4" xfId="2" applyNumberFormat="1" applyFont="1" applyFill="1" applyBorder="1" applyAlignment="1">
      <alignment horizontal="center" vertical="center"/>
    </xf>
    <xf numFmtId="0" fontId="34" fillId="12" borderId="34" xfId="2" applyNumberFormat="1" applyFont="1" applyFill="1" applyBorder="1" applyAlignment="1">
      <alignment horizontal="center" vertical="center"/>
    </xf>
    <xf numFmtId="3" fontId="34" fillId="12" borderId="22" xfId="2" applyNumberFormat="1" applyFont="1" applyFill="1" applyBorder="1" applyAlignment="1">
      <alignment horizontal="center" vertical="center"/>
    </xf>
    <xf numFmtId="0" fontId="34" fillId="12" borderId="35" xfId="2" applyNumberFormat="1" applyFont="1" applyFill="1" applyBorder="1" applyAlignment="1">
      <alignment horizontal="center" vertical="center"/>
    </xf>
    <xf numFmtId="0" fontId="34" fillId="0" borderId="12" xfId="2" applyNumberFormat="1" applyFont="1" applyFill="1" applyBorder="1" applyAlignment="1">
      <alignment horizontal="center" vertical="center"/>
    </xf>
    <xf numFmtId="164" fontId="34" fillId="0" borderId="3" xfId="3" applyNumberFormat="1" applyFont="1" applyFill="1" applyBorder="1" applyAlignment="1">
      <alignment horizontal="center" vertical="center"/>
    </xf>
    <xf numFmtId="0" fontId="34" fillId="0" borderId="14" xfId="2" applyNumberFormat="1" applyFont="1" applyFill="1" applyBorder="1" applyAlignment="1">
      <alignment horizontal="center" vertical="center"/>
    </xf>
    <xf numFmtId="0" fontId="34" fillId="12" borderId="3" xfId="2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0" fontId="34" fillId="11" borderId="34" xfId="2" applyNumberFormat="1" applyFont="1" applyFill="1" applyBorder="1" applyAlignment="1">
      <alignment horizontal="center" vertical="center"/>
    </xf>
    <xf numFmtId="0" fontId="34" fillId="11" borderId="36" xfId="2" applyNumberFormat="1" applyFont="1" applyFill="1" applyBorder="1" applyAlignment="1">
      <alignment horizontal="center" vertical="center"/>
    </xf>
    <xf numFmtId="164" fontId="34" fillId="11" borderId="23" xfId="3" applyNumberFormat="1" applyFont="1" applyFill="1" applyBorder="1" applyAlignment="1">
      <alignment horizontal="center" vertical="center"/>
    </xf>
    <xf numFmtId="0" fontId="34" fillId="11" borderId="37" xfId="2" applyNumberFormat="1" applyFont="1" applyFill="1" applyBorder="1" applyAlignment="1">
      <alignment horizontal="center" vertical="center"/>
    </xf>
    <xf numFmtId="164" fontId="34" fillId="0" borderId="18" xfId="3" applyNumberFormat="1" applyFont="1" applyFill="1" applyBorder="1" applyAlignment="1">
      <alignment horizontal="center" vertical="center"/>
    </xf>
    <xf numFmtId="0" fontId="34" fillId="0" borderId="27" xfId="2" applyNumberFormat="1" applyFont="1" applyFill="1" applyBorder="1" applyAlignment="1">
      <alignment horizontal="center" vertical="center"/>
    </xf>
    <xf numFmtId="0" fontId="34" fillId="12" borderId="38" xfId="2" applyNumberFormat="1" applyFont="1" applyFill="1" applyBorder="1" applyAlignment="1">
      <alignment horizontal="center" vertical="center"/>
    </xf>
    <xf numFmtId="164" fontId="34" fillId="12" borderId="39" xfId="3" applyNumberFormat="1" applyFont="1" applyFill="1" applyBorder="1" applyAlignment="1">
      <alignment horizontal="center" vertical="center"/>
    </xf>
    <xf numFmtId="0" fontId="34" fillId="12" borderId="26" xfId="4" applyNumberFormat="1" applyFont="1" applyFill="1" applyBorder="1" applyAlignment="1">
      <alignment horizontal="center" vertical="center"/>
    </xf>
    <xf numFmtId="0" fontId="39" fillId="0" borderId="0" xfId="2" applyNumberFormat="1" applyFont="1" applyAlignment="1">
      <alignment vertical="center"/>
    </xf>
    <xf numFmtId="164" fontId="32" fillId="0" borderId="0" xfId="3" applyNumberFormat="1" applyFont="1" applyAlignment="1">
      <alignment vertical="center"/>
    </xf>
    <xf numFmtId="0" fontId="28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40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8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0" fontId="28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8" fillId="3" borderId="0" xfId="0" applyNumberFormat="1" applyFont="1" applyFill="1" applyAlignment="1"/>
    <xf numFmtId="0" fontId="28" fillId="0" borderId="3" xfId="0" applyNumberFormat="1" applyFont="1" applyBorder="1" applyAlignment="1"/>
    <xf numFmtId="0" fontId="41" fillId="3" borderId="3" xfId="0" applyNumberFormat="1" applyFont="1" applyFill="1" applyBorder="1" applyAlignment="1">
      <alignment horizontal="center"/>
    </xf>
    <xf numFmtId="14" fontId="41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1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1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8" fillId="14" borderId="3" xfId="0" applyNumberFormat="1" applyFont="1" applyFill="1" applyBorder="1" applyAlignment="1"/>
    <xf numFmtId="0" fontId="28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8" fillId="6" borderId="3" xfId="0" applyNumberFormat="1" applyFont="1" applyFill="1" applyBorder="1" applyAlignment="1"/>
    <xf numFmtId="0" fontId="28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28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8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0" fillId="15" borderId="1" xfId="0" applyNumberFormat="1" applyFont="1" applyFill="1" applyBorder="1" applyAlignment="1">
      <alignment horizontal="center"/>
    </xf>
    <xf numFmtId="14" fontId="30" fillId="15" borderId="1" xfId="0" applyNumberFormat="1" applyFont="1" applyFill="1" applyBorder="1" applyAlignment="1">
      <alignment horizontal="center"/>
    </xf>
    <xf numFmtId="0" fontId="40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8" fillId="8" borderId="3" xfId="0" applyNumberFormat="1" applyFont="1" applyFill="1" applyBorder="1" applyAlignment="1"/>
    <xf numFmtId="0" fontId="28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8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8" fillId="2" borderId="39" xfId="0" applyNumberFormat="1" applyFont="1" applyFill="1" applyBorder="1" applyAlignment="1"/>
    <xf numFmtId="0" fontId="28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17" borderId="3" xfId="0" applyNumberFormat="1" applyFont="1" applyFill="1" applyBorder="1" applyAlignment="1"/>
    <xf numFmtId="0" fontId="48" fillId="0" borderId="3" xfId="0" applyNumberFormat="1" applyFont="1" applyBorder="1" applyAlignment="1">
      <alignment horizontal="center"/>
    </xf>
    <xf numFmtId="0" fontId="48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8" fillId="18" borderId="2" xfId="0" applyNumberFormat="1" applyFont="1" applyFill="1" applyBorder="1" applyAlignment="1"/>
    <xf numFmtId="0" fontId="28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8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8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1" fillId="0" borderId="3" xfId="0" applyNumberFormat="1" applyFont="1" applyBorder="1" applyAlignment="1">
      <alignment horizontal="center"/>
    </xf>
    <xf numFmtId="0" fontId="48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8" fillId="19" borderId="3" xfId="0" applyNumberFormat="1" applyFont="1" applyFill="1" applyBorder="1" applyAlignment="1"/>
    <xf numFmtId="0" fontId="28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8" fillId="0" borderId="3" xfId="0" applyNumberFormat="1" applyFont="1" applyFill="1" applyBorder="1" applyAlignment="1"/>
    <xf numFmtId="0" fontId="48" fillId="18" borderId="3" xfId="0" applyNumberFormat="1" applyFont="1" applyFill="1" applyBorder="1" applyAlignment="1">
      <alignment horizontal="center"/>
    </xf>
    <xf numFmtId="0" fontId="48" fillId="0" borderId="1" xfId="0" applyNumberFormat="1" applyFont="1" applyBorder="1" applyAlignment="1">
      <alignment horizontal="center"/>
    </xf>
    <xf numFmtId="0" fontId="31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8" fillId="2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center"/>
    </xf>
    <xf numFmtId="0" fontId="48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8" fillId="20" borderId="3" xfId="0" applyNumberFormat="1" applyFont="1" applyFill="1" applyBorder="1" applyAlignment="1">
      <alignment horizontal="center"/>
    </xf>
    <xf numFmtId="0" fontId="48" fillId="18" borderId="3" xfId="0" applyNumberFormat="1" applyFont="1" applyFill="1" applyBorder="1" applyAlignment="1"/>
    <xf numFmtId="0" fontId="48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8" fillId="21" borderId="3" xfId="0" applyNumberFormat="1" applyFont="1" applyFill="1" applyBorder="1" applyAlignment="1">
      <alignment horizontal="center"/>
    </xf>
    <xf numFmtId="0" fontId="28" fillId="21" borderId="3" xfId="0" applyNumberFormat="1" applyFont="1" applyFill="1" applyBorder="1" applyAlignment="1"/>
    <xf numFmtId="0" fontId="28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8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1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8" fillId="19" borderId="3" xfId="0" applyNumberFormat="1" applyFont="1" applyFill="1" applyBorder="1" applyAlignment="1">
      <alignment horizontal="center"/>
    </xf>
    <xf numFmtId="0" fontId="48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50" fillId="22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8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8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8" fillId="19" borderId="3" xfId="0" applyNumberFormat="1" applyFont="1" applyFill="1" applyBorder="1" applyAlignment="1">
      <alignment horizontal="center" vertical="center"/>
    </xf>
    <xf numFmtId="0" fontId="48" fillId="3" borderId="3" xfId="0" applyNumberFormat="1" applyFont="1" applyFill="1" applyBorder="1" applyAlignment="1"/>
    <xf numFmtId="0" fontId="50" fillId="0" borderId="3" xfId="0" applyNumberFormat="1" applyFont="1" applyFill="1" applyBorder="1" applyAlignment="1">
      <alignment horizontal="center"/>
    </xf>
    <xf numFmtId="0" fontId="28" fillId="0" borderId="18" xfId="0" applyNumberFormat="1" applyFont="1" applyFill="1" applyBorder="1" applyAlignment="1"/>
    <xf numFmtId="0" fontId="50" fillId="10" borderId="3" xfId="0" applyNumberFormat="1" applyFont="1" applyFill="1" applyBorder="1" applyAlignment="1">
      <alignment horizontal="center"/>
    </xf>
    <xf numFmtId="0" fontId="31" fillId="21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>
      <alignment horizontal="center"/>
    </xf>
    <xf numFmtId="0" fontId="48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1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8" fillId="10" borderId="3" xfId="0" applyNumberFormat="1" applyFont="1" applyFill="1" applyBorder="1" applyAlignment="1"/>
    <xf numFmtId="0" fontId="29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8" fillId="10" borderId="3" xfId="0" applyNumberFormat="1" applyFont="1" applyFill="1" applyBorder="1" applyAlignment="1">
      <alignment horizontal="center"/>
    </xf>
    <xf numFmtId="0" fontId="48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1" fillId="0" borderId="3" xfId="0" applyNumberFormat="1" applyFont="1" applyFill="1" applyBorder="1" applyAlignment="1"/>
    <xf numFmtId="0" fontId="48" fillId="23" borderId="3" xfId="0" applyNumberFormat="1" applyFont="1" applyFill="1" applyBorder="1" applyAlignment="1"/>
    <xf numFmtId="0" fontId="48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8" fillId="23" borderId="3" xfId="0" applyNumberFormat="1" applyFont="1" applyFill="1" applyBorder="1" applyAlignment="1"/>
    <xf numFmtId="0" fontId="28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50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8" fillId="21" borderId="3" xfId="0" applyFont="1" applyFill="1" applyBorder="1" applyAlignment="1"/>
    <xf numFmtId="0" fontId="48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8" fillId="21" borderId="3" xfId="0" applyFont="1" applyFill="1" applyBorder="1" applyAlignment="1"/>
    <xf numFmtId="0" fontId="28" fillId="21" borderId="3" xfId="0" applyFont="1" applyFill="1" applyBorder="1" applyAlignment="1">
      <alignment horizontal="center"/>
    </xf>
    <xf numFmtId="0" fontId="48" fillId="22" borderId="3" xfId="0" applyFont="1" applyFill="1" applyBorder="1" applyAlignment="1"/>
    <xf numFmtId="0" fontId="48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8" fillId="22" borderId="3" xfId="0" applyFont="1" applyFill="1" applyBorder="1" applyAlignment="1"/>
    <xf numFmtId="0" fontId="28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8" fillId="22" borderId="12" xfId="0" applyFont="1" applyFill="1" applyBorder="1" applyAlignment="1"/>
    <xf numFmtId="0" fontId="48" fillId="18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8" fillId="18" borderId="3" xfId="0" applyFont="1" applyFill="1" applyBorder="1" applyAlignment="1"/>
    <xf numFmtId="0" fontId="28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8" fillId="0" borderId="3" xfId="0" applyFont="1" applyFill="1" applyBorder="1" applyAlignment="1"/>
    <xf numFmtId="0" fontId="48" fillId="0" borderId="3" xfId="0" applyFont="1" applyFill="1" applyBorder="1" applyAlignment="1">
      <alignment horizontal="center"/>
    </xf>
    <xf numFmtId="0" fontId="28" fillId="0" borderId="3" xfId="0" applyFont="1" applyFill="1" applyBorder="1" applyAlignment="1"/>
    <xf numFmtId="0" fontId="28" fillId="0" borderId="3" xfId="0" applyFont="1" applyFill="1" applyBorder="1" applyAlignment="1">
      <alignment horizontal="center"/>
    </xf>
    <xf numFmtId="0" fontId="53" fillId="18" borderId="3" xfId="0" applyNumberFormat="1" applyFont="1" applyFill="1" applyBorder="1" applyAlignment="1"/>
    <xf numFmtId="0" fontId="48" fillId="19" borderId="3" xfId="0" applyNumberFormat="1" applyFont="1" applyFill="1" applyBorder="1" applyAlignment="1"/>
    <xf numFmtId="0" fontId="48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8" fillId="22" borderId="18" xfId="0" applyNumberFormat="1" applyFont="1" applyFill="1" applyBorder="1" applyAlignment="1"/>
    <xf numFmtId="0" fontId="28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8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8" fillId="21" borderId="18" xfId="0" applyNumberFormat="1" applyFont="1" applyFill="1" applyBorder="1" applyAlignment="1"/>
    <xf numFmtId="0" fontId="28" fillId="21" borderId="18" xfId="0" applyNumberFormat="1" applyFont="1" applyFill="1" applyBorder="1" applyAlignment="1">
      <alignment horizontal="center"/>
    </xf>
    <xf numFmtId="0" fontId="48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8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8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/>
    </xf>
    <xf numFmtId="166" fontId="30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30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6" fillId="0" borderId="3" xfId="0" applyNumberFormat="1" applyFont="1" applyFill="1" applyBorder="1" applyAlignment="1"/>
    <xf numFmtId="0" fontId="58" fillId="0" borderId="3" xfId="0" applyNumberFormat="1" applyFont="1" applyFill="1" applyBorder="1" applyAlignment="1">
      <alignment horizontal="center"/>
    </xf>
    <xf numFmtId="0" fontId="48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8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8" fillId="0" borderId="3" xfId="0" applyNumberFormat="1" applyFont="1" applyFill="1" applyBorder="1" applyAlignment="1">
      <alignment horizontal="left"/>
    </xf>
    <xf numFmtId="0" fontId="28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8" fillId="28" borderId="3" xfId="0" applyNumberFormat="1" applyFont="1" applyFill="1" applyBorder="1" applyAlignment="1"/>
    <xf numFmtId="0" fontId="48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8" fillId="28" borderId="3" xfId="0" applyNumberFormat="1" applyFont="1" applyFill="1" applyBorder="1" applyAlignment="1"/>
    <xf numFmtId="0" fontId="28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8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8" fillId="29" borderId="49" xfId="0" applyNumberFormat="1" applyFont="1" applyFill="1" applyBorder="1" applyAlignment="1"/>
    <xf numFmtId="0" fontId="28" fillId="29" borderId="49" xfId="0" applyNumberFormat="1" applyFont="1" applyFill="1" applyBorder="1" applyAlignment="1">
      <alignment horizontal="center"/>
    </xf>
    <xf numFmtId="0" fontId="48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8" fillId="29" borderId="3" xfId="0" applyNumberFormat="1" applyFont="1" applyFill="1" applyBorder="1" applyAlignment="1"/>
    <xf numFmtId="0" fontId="28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9" fillId="0" borderId="3" xfId="0" applyNumberFormat="1" applyFont="1" applyFill="1" applyBorder="1" applyAlignment="1"/>
    <xf numFmtId="0" fontId="56" fillId="0" borderId="3" xfId="0" applyNumberFormat="1" applyFont="1" applyFill="1" applyBorder="1" applyAlignment="1">
      <alignment horizontal="center"/>
    </xf>
    <xf numFmtId="0" fontId="48" fillId="17" borderId="3" xfId="0" applyNumberFormat="1" applyFont="1" applyFill="1" applyBorder="1" applyAlignment="1"/>
    <xf numFmtId="0" fontId="50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8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17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1" fillId="17" borderId="3" xfId="0" applyNumberFormat="1" applyFont="1" applyFill="1" applyBorder="1" applyAlignment="1">
      <alignment horizontal="center"/>
    </xf>
    <xf numFmtId="0" fontId="31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8" fillId="31" borderId="3" xfId="0" applyNumberFormat="1" applyFont="1" applyFill="1" applyBorder="1" applyAlignment="1"/>
    <xf numFmtId="0" fontId="48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3" fillId="28" borderId="3" xfId="0" applyNumberFormat="1" applyFont="1" applyFill="1" applyBorder="1" applyAlignment="1"/>
    <xf numFmtId="0" fontId="53" fillId="0" borderId="3" xfId="0" applyNumberFormat="1" applyFont="1" applyFill="1" applyBorder="1" applyAlignment="1"/>
    <xf numFmtId="0" fontId="51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8" fillId="25" borderId="3" xfId="0" applyNumberFormat="1" applyFont="1" applyFill="1" applyBorder="1" applyAlignment="1">
      <alignment horizontal="center"/>
    </xf>
    <xf numFmtId="0" fontId="28" fillId="25" borderId="3" xfId="0" applyNumberFormat="1" applyFont="1" applyFill="1" applyBorder="1" applyAlignment="1"/>
    <xf numFmtId="0" fontId="28" fillId="25" borderId="3" xfId="0" applyNumberFormat="1" applyFont="1" applyFill="1" applyBorder="1" applyAlignment="1">
      <alignment horizontal="center"/>
    </xf>
    <xf numFmtId="0" fontId="48" fillId="25" borderId="3" xfId="0" applyNumberFormat="1" applyFont="1" applyFill="1" applyBorder="1" applyAlignment="1"/>
    <xf numFmtId="0" fontId="25" fillId="0" borderId="0" xfId="6"/>
    <xf numFmtId="0" fontId="25" fillId="0" borderId="0" xfId="6" applyAlignment="1">
      <alignment horizontal="center"/>
    </xf>
    <xf numFmtId="0" fontId="25" fillId="19" borderId="0" xfId="6" applyFill="1"/>
    <xf numFmtId="0" fontId="60" fillId="0" borderId="0" xfId="7"/>
    <xf numFmtId="0" fontId="25" fillId="22" borderId="0" xfId="6" applyFill="1"/>
    <xf numFmtId="0" fontId="61" fillId="0" borderId="0" xfId="7" applyFont="1"/>
    <xf numFmtId="0" fontId="48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8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3" fillId="30" borderId="0" xfId="6" applyFont="1" applyFill="1"/>
    <xf numFmtId="0" fontId="62" fillId="0" borderId="1" xfId="0" applyNumberFormat="1" applyFont="1" applyFill="1" applyBorder="1" applyAlignment="1">
      <alignment horizontal="center"/>
    </xf>
    <xf numFmtId="0" fontId="63" fillId="0" borderId="2" xfId="0" applyNumberFormat="1" applyFont="1" applyFill="1" applyBorder="1" applyAlignment="1">
      <alignment horizontal="center"/>
    </xf>
    <xf numFmtId="0" fontId="63" fillId="0" borderId="3" xfId="0" applyNumberFormat="1" applyFont="1" applyFill="1" applyBorder="1" applyAlignment="1">
      <alignment horizontal="center"/>
    </xf>
    <xf numFmtId="0" fontId="64" fillId="0" borderId="0" xfId="0" applyNumberFormat="1" applyFont="1" applyFill="1" applyAlignment="1">
      <alignment horizontal="center"/>
    </xf>
    <xf numFmtId="0" fontId="63" fillId="0" borderId="18" xfId="0" applyNumberFormat="1" applyFont="1" applyFill="1" applyBorder="1" applyAlignment="1">
      <alignment horizontal="center"/>
    </xf>
    <xf numFmtId="0" fontId="63" fillId="0" borderId="3" xfId="0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6" fillId="0" borderId="0" xfId="0" applyNumberFormat="1" applyFont="1" applyAlignment="1"/>
    <xf numFmtId="0" fontId="22" fillId="0" borderId="0" xfId="6" applyFont="1"/>
    <xf numFmtId="0" fontId="22" fillId="0" borderId="0" xfId="6" applyFont="1" applyAlignment="1">
      <alignment horizontal="center"/>
    </xf>
    <xf numFmtId="0" fontId="25" fillId="0" borderId="0" xfId="6" applyAlignment="1">
      <alignment horizontal="left"/>
    </xf>
    <xf numFmtId="0" fontId="22" fillId="0" borderId="0" xfId="6" applyFont="1" applyAlignment="1">
      <alignment horizontal="left"/>
    </xf>
    <xf numFmtId="0" fontId="65" fillId="0" borderId="0" xfId="6" applyFont="1" applyAlignment="1">
      <alignment horizontal="center"/>
    </xf>
    <xf numFmtId="0" fontId="51" fillId="10" borderId="3" xfId="0" applyNumberFormat="1" applyFont="1" applyFill="1" applyBorder="1" applyAlignment="1"/>
    <xf numFmtId="0" fontId="20" fillId="0" borderId="0" xfId="6" applyFont="1" applyAlignment="1">
      <alignment horizontal="center"/>
    </xf>
    <xf numFmtId="0" fontId="20" fillId="0" borderId="0" xfId="6" applyFont="1" applyAlignment="1">
      <alignment horizontal="left"/>
    </xf>
    <xf numFmtId="0" fontId="19" fillId="0" borderId="0" xfId="6" applyFont="1"/>
    <xf numFmtId="167" fontId="19" fillId="0" borderId="0" xfId="6" applyNumberFormat="1" applyFont="1" applyAlignment="1">
      <alignment horizontal="center"/>
    </xf>
    <xf numFmtId="167" fontId="25" fillId="0" borderId="0" xfId="6" applyNumberFormat="1" applyAlignment="1">
      <alignment horizontal="center"/>
    </xf>
    <xf numFmtId="167" fontId="19" fillId="31" borderId="0" xfId="6" applyNumberFormat="1" applyFont="1" applyFill="1" applyAlignment="1">
      <alignment horizontal="center"/>
    </xf>
    <xf numFmtId="167" fontId="22" fillId="0" borderId="0" xfId="6" applyNumberFormat="1" applyFont="1" applyAlignment="1">
      <alignment horizontal="center"/>
    </xf>
    <xf numFmtId="167" fontId="22" fillId="0" borderId="0" xfId="6" applyNumberFormat="1" applyFont="1" applyFill="1" applyAlignment="1">
      <alignment horizontal="center"/>
    </xf>
    <xf numFmtId="167" fontId="19" fillId="0" borderId="0" xfId="6" applyNumberFormat="1" applyFont="1" applyFill="1" applyAlignment="1">
      <alignment horizontal="center"/>
    </xf>
    <xf numFmtId="0" fontId="19" fillId="19" borderId="0" xfId="6" applyFont="1" applyFill="1"/>
    <xf numFmtId="0" fontId="19" fillId="22" borderId="0" xfId="6" applyFont="1" applyFill="1"/>
    <xf numFmtId="0" fontId="48" fillId="2" borderId="0" xfId="0" applyFont="1" applyFill="1" applyAlignment="1"/>
    <xf numFmtId="0" fontId="18" fillId="0" borderId="0" xfId="6" applyFont="1"/>
    <xf numFmtId="0" fontId="17" fillId="19" borderId="0" xfId="6" applyFont="1" applyFill="1"/>
    <xf numFmtId="0" fontId="0" fillId="28" borderId="3" xfId="0" applyNumberFormat="1" applyFont="1" applyFill="1" applyBorder="1" applyAlignment="1"/>
    <xf numFmtId="0" fontId="16" fillId="0" borderId="0" xfId="6" applyFont="1"/>
    <xf numFmtId="167" fontId="22" fillId="31" borderId="0" xfId="6" applyNumberFormat="1" applyFont="1" applyFill="1" applyAlignment="1">
      <alignment horizontal="center"/>
    </xf>
    <xf numFmtId="0" fontId="25" fillId="0" borderId="0" xfId="6" applyFill="1"/>
    <xf numFmtId="0" fontId="15" fillId="0" borderId="0" xfId="6" applyFont="1"/>
    <xf numFmtId="0" fontId="15" fillId="0" borderId="0" xfId="6" applyFont="1" applyFill="1"/>
    <xf numFmtId="167" fontId="15" fillId="31" borderId="0" xfId="6" applyNumberFormat="1" applyFont="1" applyFill="1" applyAlignment="1">
      <alignment horizontal="center"/>
    </xf>
    <xf numFmtId="167" fontId="15" fillId="0" borderId="0" xfId="6" applyNumberFormat="1" applyFont="1" applyAlignment="1">
      <alignment horizontal="center"/>
    </xf>
    <xf numFmtId="167" fontId="15" fillId="0" borderId="0" xfId="6" applyNumberFormat="1" applyFont="1" applyFill="1" applyAlignment="1">
      <alignment horizontal="center"/>
    </xf>
    <xf numFmtId="0" fontId="15" fillId="19" borderId="0" xfId="6" applyFont="1" applyFill="1"/>
    <xf numFmtId="0" fontId="50" fillId="0" borderId="0" xfId="0" applyNumberFormat="1" applyFont="1" applyFill="1" applyBorder="1" applyAlignment="1">
      <alignment horizontal="center"/>
    </xf>
    <xf numFmtId="0" fontId="15" fillId="0" borderId="0" xfId="6" applyFont="1" applyAlignment="1">
      <alignment horizontal="left"/>
    </xf>
    <xf numFmtId="0" fontId="15" fillId="0" borderId="0" xfId="6" applyFont="1" applyAlignment="1">
      <alignment horizontal="center"/>
    </xf>
    <xf numFmtId="0" fontId="13" fillId="0" borderId="0" xfId="6" applyFont="1"/>
    <xf numFmtId="167" fontId="13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3" fillId="19" borderId="0" xfId="6" applyFont="1" applyFill="1"/>
    <xf numFmtId="0" fontId="13" fillId="0" borderId="0" xfId="6" applyFont="1" applyAlignment="1">
      <alignment horizontal="center"/>
    </xf>
    <xf numFmtId="0" fontId="13" fillId="0" borderId="0" xfId="6" applyFont="1" applyAlignment="1">
      <alignment horizontal="left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167" fontId="20" fillId="31" borderId="0" xfId="6" applyNumberFormat="1" applyFont="1" applyFill="1" applyAlignment="1">
      <alignment horizontal="center"/>
    </xf>
    <xf numFmtId="167" fontId="25" fillId="31" borderId="0" xfId="6" applyNumberFormat="1" applyFill="1" applyAlignment="1">
      <alignment horizontal="center"/>
    </xf>
    <xf numFmtId="167" fontId="11" fillId="0" borderId="0" xfId="6" applyNumberFormat="1" applyFont="1" applyAlignment="1">
      <alignment horizontal="center"/>
    </xf>
    <xf numFmtId="0" fontId="10" fillId="0" borderId="0" xfId="6" applyFont="1"/>
    <xf numFmtId="0" fontId="9" fillId="0" borderId="0" xfId="6" applyFont="1"/>
    <xf numFmtId="0" fontId="8" fillId="31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1" borderId="0" xfId="6" applyFont="1" applyFill="1"/>
    <xf numFmtId="0" fontId="7" fillId="0" borderId="0" xfId="6" applyFont="1" applyFill="1"/>
    <xf numFmtId="167" fontId="25" fillId="0" borderId="0" xfId="6" applyNumberFormat="1" applyFill="1" applyAlignment="1">
      <alignment horizontal="center"/>
    </xf>
    <xf numFmtId="0" fontId="67" fillId="0" borderId="3" xfId="0" applyNumberFormat="1" applyFont="1" applyFill="1" applyBorder="1" applyAlignment="1">
      <alignment horizontal="center"/>
    </xf>
    <xf numFmtId="0" fontId="67" fillId="28" borderId="3" xfId="0" applyNumberFormat="1" applyFont="1" applyFill="1" applyBorder="1" applyAlignment="1">
      <alignment horizontal="center"/>
    </xf>
    <xf numFmtId="0" fontId="11" fillId="31" borderId="0" xfId="6" applyFont="1" applyFill="1"/>
    <xf numFmtId="0" fontId="15" fillId="32" borderId="0" xfId="6" applyFont="1" applyFill="1"/>
    <xf numFmtId="167" fontId="25" fillId="32" borderId="0" xfId="6" applyNumberFormat="1" applyFill="1" applyAlignment="1">
      <alignment horizontal="center"/>
    </xf>
    <xf numFmtId="167" fontId="19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0" fontId="18" fillId="17" borderId="0" xfId="6" applyFont="1" applyFill="1"/>
    <xf numFmtId="167" fontId="20" fillId="17" borderId="0" xfId="6" applyNumberFormat="1" applyFont="1" applyFill="1" applyAlignment="1">
      <alignment horizontal="center"/>
    </xf>
    <xf numFmtId="167" fontId="19" fillId="17" borderId="0" xfId="6" applyNumberFormat="1" applyFont="1" applyFill="1" applyAlignment="1">
      <alignment horizontal="center"/>
    </xf>
    <xf numFmtId="167" fontId="15" fillId="17" borderId="0" xfId="6" applyNumberFormat="1" applyFont="1" applyFill="1" applyAlignment="1">
      <alignment horizontal="center"/>
    </xf>
    <xf numFmtId="167" fontId="25" fillId="17" borderId="0" xfId="6" applyNumberFormat="1" applyFill="1" applyAlignment="1">
      <alignment horizontal="center"/>
    </xf>
    <xf numFmtId="167" fontId="24" fillId="32" borderId="0" xfId="6" applyNumberFormat="1" applyFon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1" fillId="32" borderId="0" xfId="6" applyNumberFormat="1" applyFont="1" applyFill="1" applyAlignment="1">
      <alignment horizontal="center"/>
    </xf>
    <xf numFmtId="167" fontId="25" fillId="19" borderId="0" xfId="6" applyNumberFormat="1" applyFill="1" applyAlignment="1">
      <alignment horizontal="center"/>
    </xf>
    <xf numFmtId="167" fontId="19" fillId="19" borderId="0" xfId="6" applyNumberFormat="1" applyFont="1" applyFill="1" applyAlignment="1">
      <alignment horizontal="center"/>
    </xf>
    <xf numFmtId="167" fontId="15" fillId="19" borderId="0" xfId="6" applyNumberFormat="1" applyFont="1" applyFill="1" applyAlignment="1">
      <alignment horizontal="center"/>
    </xf>
    <xf numFmtId="0" fontId="18" fillId="19" borderId="0" xfId="6" applyFont="1" applyFill="1"/>
    <xf numFmtId="167" fontId="20" fillId="19" borderId="0" xfId="6" applyNumberFormat="1" applyFont="1" applyFill="1" applyAlignment="1">
      <alignment horizontal="center"/>
    </xf>
    <xf numFmtId="167" fontId="22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1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8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8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8" fillId="28" borderId="3" xfId="0" applyNumberFormat="1" applyFont="1" applyFill="1" applyBorder="1" applyAlignment="1">
      <alignment horizontal="center" vertical="center"/>
    </xf>
    <xf numFmtId="0" fontId="48" fillId="0" borderId="0" xfId="0" applyNumberFormat="1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51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8" fillId="34" borderId="3" xfId="0" applyNumberFormat="1" applyFont="1" applyFill="1" applyBorder="1" applyAlignment="1">
      <alignment horizontal="center"/>
    </xf>
    <xf numFmtId="0" fontId="28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66" fontId="0" fillId="34" borderId="3" xfId="0" applyNumberFormat="1" applyFill="1" applyBorder="1" applyAlignment="1"/>
    <xf numFmtId="0" fontId="28" fillId="34" borderId="3" xfId="0" applyNumberFormat="1" applyFont="1" applyFill="1" applyBorder="1" applyAlignment="1">
      <alignment horizontal="center"/>
    </xf>
    <xf numFmtId="0" fontId="68" fillId="0" borderId="0" xfId="0" applyNumberFormat="1" applyFont="1">
      <alignment vertical="center"/>
    </xf>
    <xf numFmtId="0" fontId="28" fillId="29" borderId="3" xfId="0" applyNumberFormat="1" applyFont="1" applyFill="1" applyBorder="1" applyAlignment="1">
      <alignment horizontal="left"/>
    </xf>
    <xf numFmtId="0" fontId="31" fillId="29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70" fillId="0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>
      <alignment horizontal="center" vertical="center"/>
    </xf>
    <xf numFmtId="0" fontId="67" fillId="0" borderId="0" xfId="0" applyNumberFormat="1" applyFont="1">
      <alignment vertical="center"/>
    </xf>
    <xf numFmtId="0" fontId="58" fillId="0" borderId="0" xfId="0" applyNumberFormat="1" applyFont="1">
      <alignment vertical="center"/>
    </xf>
    <xf numFmtId="0" fontId="48" fillId="18" borderId="0" xfId="0" applyFont="1" applyFill="1" applyAlignment="1"/>
    <xf numFmtId="0" fontId="71" fillId="0" borderId="0" xfId="0" applyNumberFormat="1" applyFont="1">
      <alignment vertical="center"/>
    </xf>
    <xf numFmtId="0" fontId="51" fillId="0" borderId="0" xfId="0" applyNumberFormat="1" applyFont="1">
      <alignment vertical="center"/>
    </xf>
    <xf numFmtId="14" fontId="28" fillId="10" borderId="3" xfId="0" applyNumberFormat="1" applyFont="1" applyFill="1" applyBorder="1" applyAlignment="1"/>
    <xf numFmtId="0" fontId="0" fillId="35" borderId="0" xfId="0" applyFill="1" applyAlignment="1"/>
    <xf numFmtId="0" fontId="48" fillId="17" borderId="0" xfId="0" applyFont="1" applyFill="1" applyAlignment="1"/>
    <xf numFmtId="0" fontId="2" fillId="17" borderId="0" xfId="6" applyFont="1" applyFill="1"/>
    <xf numFmtId="0" fontId="0" fillId="31" borderId="0" xfId="0" applyNumberFormat="1" applyFill="1">
      <alignment vertical="center"/>
    </xf>
    <xf numFmtId="0" fontId="67" fillId="17" borderId="3" xfId="0" applyNumberFormat="1" applyFont="1" applyFill="1" applyBorder="1" applyAlignment="1">
      <alignment horizontal="center"/>
    </xf>
    <xf numFmtId="0" fontId="67" fillId="17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/>
    </xf>
    <xf numFmtId="0" fontId="71" fillId="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left"/>
    </xf>
    <xf numFmtId="0" fontId="28" fillId="10" borderId="3" xfId="0" applyNumberFormat="1" applyFont="1" applyFill="1" applyBorder="1" applyAlignment="1">
      <alignment horizontal="left"/>
    </xf>
    <xf numFmtId="0" fontId="28" fillId="28" borderId="3" xfId="0" applyNumberFormat="1" applyFont="1" applyFill="1" applyBorder="1" applyAlignment="1">
      <alignment horizontal="left"/>
    </xf>
    <xf numFmtId="0" fontId="48" fillId="0" borderId="0" xfId="0" quotePrefix="1" applyNumberFormat="1" applyFont="1">
      <alignment vertical="center"/>
    </xf>
    <xf numFmtId="0" fontId="70" fillId="22" borderId="3" xfId="0" applyNumberFormat="1" applyFont="1" applyFill="1" applyBorder="1" applyAlignment="1">
      <alignment horizontal="center"/>
    </xf>
    <xf numFmtId="0" fontId="70" fillId="22" borderId="3" xfId="0" applyNumberFormat="1" applyFont="1" applyFill="1" applyBorder="1" applyAlignment="1"/>
    <xf numFmtId="0" fontId="51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8" fillId="36" borderId="3" xfId="0" applyNumberFormat="1" applyFont="1" applyFill="1" applyBorder="1" applyAlignment="1">
      <alignment horizontal="center"/>
    </xf>
    <xf numFmtId="0" fontId="70" fillId="36" borderId="3" xfId="0" applyNumberFormat="1" applyFont="1" applyFill="1" applyBorder="1" applyAlignment="1"/>
    <xf numFmtId="0" fontId="70" fillId="36" borderId="3" xfId="0" applyNumberFormat="1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70" fillId="10" borderId="3" xfId="0" applyNumberFormat="1" applyFont="1" applyFill="1" applyBorder="1" applyAlignment="1">
      <alignment horizontal="center"/>
    </xf>
    <xf numFmtId="0" fontId="70" fillId="10" borderId="3" xfId="0" applyNumberFormat="1" applyFont="1" applyFill="1" applyBorder="1" applyAlignment="1"/>
    <xf numFmtId="0" fontId="70" fillId="0" borderId="0" xfId="0" applyNumberFormat="1" applyFont="1">
      <alignment vertical="center"/>
    </xf>
    <xf numFmtId="0" fontId="48" fillId="33" borderId="3" xfId="0" applyNumberFormat="1" applyFont="1" applyFill="1" applyBorder="1" applyAlignment="1"/>
    <xf numFmtId="0" fontId="48" fillId="34" borderId="3" xfId="0" applyNumberFormat="1" applyFont="1" applyFill="1" applyBorder="1" applyAlignment="1"/>
    <xf numFmtId="0" fontId="48" fillId="36" borderId="3" xfId="0" applyNumberFormat="1" applyFont="1" applyFill="1" applyBorder="1" applyAlignment="1"/>
    <xf numFmtId="0" fontId="48" fillId="0" borderId="0" xfId="0" applyNumberFormat="1" applyFont="1" applyAlignment="1"/>
    <xf numFmtId="0" fontId="13" fillId="31" borderId="0" xfId="6" applyFont="1" applyFill="1"/>
    <xf numFmtId="0" fontId="68" fillId="0" borderId="0" xfId="0" applyNumberFormat="1" applyFont="1" applyFill="1">
      <alignment vertical="center"/>
    </xf>
    <xf numFmtId="0" fontId="48" fillId="0" borderId="0" xfId="0" applyNumberFormat="1" applyFont="1" applyFill="1">
      <alignment vertical="center"/>
    </xf>
    <xf numFmtId="0" fontId="72" fillId="0" borderId="0" xfId="0" applyNumberFormat="1" applyFont="1" applyFill="1">
      <alignment vertical="center"/>
    </xf>
    <xf numFmtId="0" fontId="69" fillId="0" borderId="0" xfId="0" applyNumberFormat="1" applyFont="1" applyFill="1">
      <alignment vertical="center"/>
    </xf>
    <xf numFmtId="0" fontId="28" fillId="36" borderId="3" xfId="0" applyNumberFormat="1" applyFont="1" applyFill="1" applyBorder="1" applyAlignment="1"/>
    <xf numFmtId="0" fontId="28" fillId="36" borderId="3" xfId="0" applyNumberFormat="1" applyFont="1" applyFill="1" applyBorder="1" applyAlignment="1">
      <alignment horizontal="center"/>
    </xf>
    <xf numFmtId="0" fontId="6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48" fillId="0" borderId="0" xfId="0" applyFont="1" applyFill="1" applyAlignment="1"/>
    <xf numFmtId="0" fontId="5" fillId="2" borderId="0" xfId="6" applyFont="1" applyFill="1"/>
    <xf numFmtId="167" fontId="25" fillId="2" borderId="0" xfId="6" applyNumberFormat="1" applyFill="1" applyAlignment="1">
      <alignment horizontal="center"/>
    </xf>
    <xf numFmtId="0" fontId="15" fillId="2" borderId="0" xfId="6" applyFont="1" applyFill="1"/>
    <xf numFmtId="167" fontId="20" fillId="2" borderId="0" xfId="6" applyNumberFormat="1" applyFont="1" applyFill="1" applyAlignment="1">
      <alignment horizontal="center"/>
    </xf>
    <xf numFmtId="167" fontId="19" fillId="2" borderId="0" xfId="6" applyNumberFormat="1" applyFont="1" applyFill="1" applyAlignment="1">
      <alignment horizontal="center"/>
    </xf>
    <xf numFmtId="167" fontId="15" fillId="2" borderId="0" xfId="6" applyNumberFormat="1" applyFont="1" applyFill="1" applyAlignment="1">
      <alignment horizontal="center"/>
    </xf>
    <xf numFmtId="0" fontId="14" fillId="2" borderId="0" xfId="6" applyFont="1" applyFill="1"/>
    <xf numFmtId="167" fontId="21" fillId="2" borderId="0" xfId="6" applyNumberFormat="1" applyFont="1" applyFill="1" applyAlignment="1">
      <alignment horizontal="center"/>
    </xf>
    <xf numFmtId="0" fontId="13" fillId="2" borderId="0" xfId="6" applyFont="1" applyFill="1"/>
    <xf numFmtId="167" fontId="13" fillId="2" borderId="0" xfId="6" applyNumberFormat="1" applyFont="1" applyFill="1" applyAlignment="1">
      <alignment horizontal="center"/>
    </xf>
    <xf numFmtId="0" fontId="18" fillId="2" borderId="0" xfId="6" applyFont="1" applyFill="1"/>
    <xf numFmtId="0" fontId="11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4" fillId="17" borderId="0" xfId="6" applyFont="1" applyFill="1"/>
    <xf numFmtId="0" fontId="2" fillId="2" borderId="0" xfId="6" applyFont="1" applyFill="1"/>
    <xf numFmtId="0" fontId="13" fillId="17" borderId="0" xfId="6" applyFont="1" applyFill="1"/>
    <xf numFmtId="0" fontId="70" fillId="20" borderId="3" xfId="0" applyNumberFormat="1" applyFont="1" applyFill="1" applyBorder="1" applyAlignment="1"/>
    <xf numFmtId="0" fontId="70" fillId="20" borderId="3" xfId="0" applyNumberFormat="1" applyFont="1" applyFill="1" applyBorder="1" applyAlignment="1">
      <alignment horizontal="center"/>
    </xf>
    <xf numFmtId="0" fontId="73" fillId="0" borderId="1" xfId="0" applyNumberFormat="1" applyFont="1" applyBorder="1" applyAlignment="1">
      <alignment horizontal="center"/>
    </xf>
    <xf numFmtId="0" fontId="73" fillId="17" borderId="2" xfId="0" applyNumberFormat="1" applyFont="1" applyFill="1" applyBorder="1" applyAlignment="1">
      <alignment horizontal="center"/>
    </xf>
    <xf numFmtId="0" fontId="73" fillId="8" borderId="39" xfId="0" applyNumberFormat="1" applyFont="1" applyFill="1" applyBorder="1" applyAlignment="1">
      <alignment horizontal="center"/>
    </xf>
    <xf numFmtId="0" fontId="73" fillId="2" borderId="2" xfId="0" applyNumberFormat="1" applyFont="1" applyFill="1" applyBorder="1" applyAlignment="1">
      <alignment horizontal="center"/>
    </xf>
    <xf numFmtId="0" fontId="73" fillId="2" borderId="3" xfId="0" applyNumberFormat="1" applyFont="1" applyFill="1" applyBorder="1" applyAlignment="1">
      <alignment horizontal="center"/>
    </xf>
    <xf numFmtId="0" fontId="73" fillId="13" borderId="3" xfId="0" applyNumberFormat="1" applyFont="1" applyFill="1" applyBorder="1" applyAlignment="1">
      <alignment horizontal="center"/>
    </xf>
    <xf numFmtId="0" fontId="73" fillId="2" borderId="39" xfId="0" applyNumberFormat="1" applyFont="1" applyFill="1" applyBorder="1" applyAlignment="1">
      <alignment horizontal="center"/>
    </xf>
    <xf numFmtId="0" fontId="73" fillId="21" borderId="3" xfId="0" applyNumberFormat="1" applyFont="1" applyFill="1" applyBorder="1" applyAlignment="1">
      <alignment horizontal="center"/>
    </xf>
    <xf numFmtId="0" fontId="73" fillId="21" borderId="18" xfId="0" applyNumberFormat="1" applyFont="1" applyFill="1" applyBorder="1" applyAlignment="1">
      <alignment horizontal="center"/>
    </xf>
    <xf numFmtId="0" fontId="73" fillId="22" borderId="49" xfId="0" applyNumberFormat="1" applyFont="1" applyFill="1" applyBorder="1" applyAlignment="1">
      <alignment horizontal="center"/>
    </xf>
    <xf numFmtId="0" fontId="73" fillId="22" borderId="3" xfId="0" applyNumberFormat="1" applyFont="1" applyFill="1" applyBorder="1" applyAlignment="1">
      <alignment horizontal="center"/>
    </xf>
    <xf numFmtId="0" fontId="73" fillId="10" borderId="3" xfId="0" applyNumberFormat="1" applyFont="1" applyFill="1" applyBorder="1" applyAlignment="1">
      <alignment horizontal="center"/>
    </xf>
    <xf numFmtId="0" fontId="73" fillId="25" borderId="3" xfId="0" applyNumberFormat="1" applyFont="1" applyFill="1" applyBorder="1" applyAlignment="1">
      <alignment horizontal="center"/>
    </xf>
    <xf numFmtId="0" fontId="73" fillId="22" borderId="3" xfId="0" applyFont="1" applyFill="1" applyBorder="1" applyAlignment="1">
      <alignment horizontal="center"/>
    </xf>
    <xf numFmtId="0" fontId="73" fillId="23" borderId="3" xfId="0" applyNumberFormat="1" applyFont="1" applyFill="1" applyBorder="1" applyAlignment="1">
      <alignment horizontal="center"/>
    </xf>
    <xf numFmtId="0" fontId="73" fillId="22" borderId="18" xfId="0" applyFont="1" applyFill="1" applyBorder="1" applyAlignment="1">
      <alignment horizontal="center"/>
    </xf>
    <xf numFmtId="0" fontId="73" fillId="29" borderId="49" xfId="0" applyNumberFormat="1" applyFont="1" applyFill="1" applyBorder="1" applyAlignment="1">
      <alignment horizontal="center"/>
    </xf>
    <xf numFmtId="0" fontId="73" fillId="29" borderId="18" xfId="0" applyFont="1" applyFill="1" applyBorder="1" applyAlignment="1">
      <alignment horizontal="center"/>
    </xf>
    <xf numFmtId="0" fontId="73" fillId="29" borderId="3" xfId="0" applyNumberFormat="1" applyFont="1" applyFill="1" applyBorder="1" applyAlignment="1">
      <alignment horizontal="center"/>
    </xf>
    <xf numFmtId="0" fontId="73" fillId="0" borderId="3" xfId="0" applyNumberFormat="1" applyFont="1" applyFill="1" applyBorder="1" applyAlignment="1">
      <alignment horizontal="center"/>
    </xf>
    <xf numFmtId="0" fontId="73" fillId="0" borderId="3" xfId="0" applyNumberFormat="1" applyFont="1" applyBorder="1" applyAlignment="1">
      <alignment horizontal="center"/>
    </xf>
    <xf numFmtId="0" fontId="73" fillId="0" borderId="0" xfId="0" applyNumberFormat="1" applyFont="1" applyAlignment="1">
      <alignment horizontal="center"/>
    </xf>
    <xf numFmtId="0" fontId="67" fillId="29" borderId="12" xfId="0" applyNumberFormat="1" applyFont="1" applyFill="1" applyBorder="1" applyAlignment="1"/>
    <xf numFmtId="0" fontId="74" fillId="0" borderId="0" xfId="0" applyNumberFormat="1" applyFont="1">
      <alignment vertical="center"/>
    </xf>
    <xf numFmtId="0" fontId="2" fillId="0" borderId="0" xfId="6" applyFont="1"/>
    <xf numFmtId="0" fontId="2" fillId="19" borderId="0" xfId="6" applyFont="1" applyFill="1"/>
    <xf numFmtId="0" fontId="31" fillId="0" borderId="0" xfId="0" applyNumberFormat="1" applyFont="1">
      <alignment vertical="center"/>
    </xf>
    <xf numFmtId="0" fontId="70" fillId="28" borderId="3" xfId="0" applyNumberFormat="1" applyFont="1" applyFill="1" applyBorder="1" applyAlignment="1">
      <alignment horizontal="center"/>
    </xf>
    <xf numFmtId="0" fontId="70" fillId="28" borderId="3" xfId="0" applyNumberFormat="1" applyFont="1" applyFill="1" applyBorder="1" applyAlignment="1"/>
    <xf numFmtId="0" fontId="75" fillId="0" borderId="0" xfId="0" applyNumberFormat="1" applyFont="1">
      <alignment vertical="center"/>
    </xf>
    <xf numFmtId="0" fontId="70" fillId="17" borderId="3" xfId="0" applyNumberFormat="1" applyFont="1" applyFill="1" applyBorder="1" applyAlignment="1">
      <alignment horizontal="center"/>
    </xf>
    <xf numFmtId="0" fontId="70" fillId="17" borderId="3" xfId="0" applyNumberFormat="1" applyFont="1" applyFill="1" applyBorder="1" applyAlignment="1"/>
    <xf numFmtId="166" fontId="0" fillId="17" borderId="3" xfId="0" applyNumberFormat="1" applyFill="1" applyBorder="1" applyAlignment="1"/>
    <xf numFmtId="0" fontId="76" fillId="0" borderId="0" xfId="6" applyFont="1" applyAlignment="1">
      <alignment horizontal="left"/>
    </xf>
    <xf numFmtId="0" fontId="0" fillId="2" borderId="0" xfId="0" applyNumberFormat="1" applyFill="1">
      <alignment vertical="center"/>
    </xf>
    <xf numFmtId="0" fontId="1" fillId="17" borderId="0" xfId="6" applyFont="1" applyFill="1"/>
    <xf numFmtId="0" fontId="48" fillId="22" borderId="3" xfId="0" applyNumberFormat="1" applyFont="1" applyFill="1" applyBorder="1" applyAlignment="1">
      <alignment horizontal="center"/>
    </xf>
    <xf numFmtId="0" fontId="63" fillId="22" borderId="3" xfId="0" applyNumberFormat="1" applyFont="1" applyFill="1" applyBorder="1" applyAlignment="1">
      <alignment horizontal="center"/>
    </xf>
    <xf numFmtId="0" fontId="51" fillId="17" borderId="3" xfId="0" applyNumberFormat="1" applyFont="1" applyFill="1" applyBorder="1" applyAlignment="1"/>
    <xf numFmtId="164" fontId="32" fillId="0" borderId="43" xfId="5" applyNumberFormat="1" applyFont="1" applyBorder="1" applyAlignment="1">
      <alignment horizontal="center" vertical="center"/>
    </xf>
    <xf numFmtId="164" fontId="32" fillId="0" borderId="44" xfId="5" applyNumberFormat="1" applyFont="1" applyBorder="1" applyAlignment="1">
      <alignment horizontal="center" vertical="center"/>
    </xf>
    <xf numFmtId="0" fontId="43" fillId="12" borderId="45" xfId="1" applyNumberFormat="1" applyFont="1" applyFill="1" applyBorder="1" applyAlignment="1">
      <alignment horizontal="center" vertical="center"/>
    </xf>
    <xf numFmtId="0" fontId="43" fillId="12" borderId="43" xfId="1" applyNumberFormat="1" applyFont="1" applyFill="1" applyBorder="1" applyAlignment="1">
      <alignment horizontal="center" vertical="center"/>
    </xf>
    <xf numFmtId="0" fontId="43" fillId="12" borderId="44" xfId="1" applyNumberFormat="1" applyFont="1" applyFill="1" applyBorder="1" applyAlignment="1">
      <alignment horizontal="center" vertical="center"/>
    </xf>
    <xf numFmtId="0" fontId="41" fillId="0" borderId="43" xfId="1" applyNumberFormat="1" applyFont="1" applyBorder="1" applyAlignment="1">
      <alignment horizontal="center" vertical="center"/>
    </xf>
    <xf numFmtId="0" fontId="35" fillId="0" borderId="40" xfId="2" applyNumberFormat="1" applyFont="1" applyBorder="1" applyAlignment="1">
      <alignment horizontal="center" vertical="center" wrapText="1"/>
    </xf>
    <xf numFmtId="0" fontId="35" fillId="0" borderId="30" xfId="2" applyNumberFormat="1" applyFont="1" applyBorder="1" applyAlignment="1">
      <alignment horizontal="center" vertical="center" wrapText="1"/>
    </xf>
    <xf numFmtId="0" fontId="35" fillId="0" borderId="34" xfId="2" applyNumberFormat="1" applyFont="1" applyBorder="1" applyAlignment="1">
      <alignment horizontal="center" vertical="center" wrapText="1"/>
    </xf>
    <xf numFmtId="0" fontId="35" fillId="0" borderId="46" xfId="2" applyNumberFormat="1" applyFont="1" applyBorder="1" applyAlignment="1">
      <alignment horizontal="center" vertical="center" wrapText="1"/>
    </xf>
    <xf numFmtId="0" fontId="35" fillId="0" borderId="47" xfId="2" applyNumberFormat="1" applyFont="1" applyBorder="1" applyAlignment="1">
      <alignment horizontal="center" vertical="center" wrapText="1"/>
    </xf>
    <xf numFmtId="0" fontId="32" fillId="0" borderId="45" xfId="1" applyNumberFormat="1" applyFont="1" applyBorder="1" applyAlignment="1">
      <alignment horizontal="center" vertical="center"/>
    </xf>
    <xf numFmtId="0" fontId="32" fillId="0" borderId="43" xfId="1" applyNumberFormat="1" applyFont="1" applyBorder="1" applyAlignment="1">
      <alignment horizontal="center" vertical="center"/>
    </xf>
    <xf numFmtId="0" fontId="32" fillId="0" borderId="5" xfId="1" applyNumberFormat="1" applyFont="1" applyBorder="1" applyAlignment="1">
      <alignment horizontal="center" vertical="center"/>
    </xf>
    <xf numFmtId="0" fontId="42" fillId="16" borderId="42" xfId="0" applyNumberFormat="1" applyFont="1" applyFill="1" applyBorder="1" applyAlignment="1">
      <alignment horizontal="center"/>
    </xf>
    <xf numFmtId="0" fontId="42" fillId="7" borderId="42" xfId="0" applyNumberFormat="1" applyFont="1" applyFill="1" applyBorder="1" applyAlignment="1">
      <alignment horizontal="center"/>
    </xf>
    <xf numFmtId="0" fontId="42" fillId="24" borderId="42" xfId="0" applyNumberFormat="1" applyFont="1" applyFill="1" applyBorder="1" applyAlignment="1">
      <alignment horizontal="center"/>
    </xf>
    <xf numFmtId="0" fontId="42" fillId="26" borderId="42" xfId="0" applyNumberFormat="1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728" t="s">
        <v>330</v>
      </c>
      <c r="B1" s="729"/>
      <c r="C1" s="729"/>
      <c r="D1" s="729"/>
      <c r="E1" s="730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31" t="s">
        <v>406</v>
      </c>
      <c r="E2" s="731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32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33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33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33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33"/>
      <c r="B8" s="63">
        <v>21</v>
      </c>
      <c r="C8" s="67" t="s">
        <v>1177</v>
      </c>
      <c r="D8" s="68">
        <v>18000</v>
      </c>
      <c r="E8" s="69" t="s">
        <v>190</v>
      </c>
    </row>
    <row r="9" spans="1:20" ht="16.5" customHeight="1">
      <c r="A9" s="733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33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33"/>
      <c r="B11" s="63">
        <v>35</v>
      </c>
      <c r="C11" s="76" t="s">
        <v>1182</v>
      </c>
      <c r="D11" s="77">
        <v>18000</v>
      </c>
      <c r="E11" s="78" t="s">
        <v>193</v>
      </c>
    </row>
    <row r="12" spans="1:20" ht="16.5" customHeight="1">
      <c r="A12" s="733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33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33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33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33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33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33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33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33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33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33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33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34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33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33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33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34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32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33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33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33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33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33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33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33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33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33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33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33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33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34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32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33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33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33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33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33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33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33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33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33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33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34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32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33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33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33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33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33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33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33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33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34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33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33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33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33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33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33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33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33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33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33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33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33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33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33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33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33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34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33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33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33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33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33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33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33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33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33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33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33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33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34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35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36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36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36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36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36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36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36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36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36"/>
      <c r="B104" s="63">
        <v>95</v>
      </c>
      <c r="C104" s="135" t="s">
        <v>1181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37" t="s">
        <v>524</v>
      </c>
      <c r="B105" s="738"/>
      <c r="C105" s="739"/>
      <c r="D105" s="726">
        <f>SUM(D4:D104)</f>
        <v>1832000</v>
      </c>
      <c r="E105" s="727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0" activePane="bottomLeft" state="frozen"/>
      <selection pane="bottomLeft" activeCell="L78" sqref="L78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708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13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687" t="s">
        <v>3559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88" t="s">
        <v>3555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89" t="s">
        <v>3556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0" t="s">
        <v>3555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1" t="s">
        <v>3557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1" t="s">
        <v>3557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2" t="s">
        <v>3556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1" t="s">
        <v>3558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1" t="s">
        <v>3557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1" t="s">
        <v>3558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1" t="s">
        <v>3558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2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1" t="s">
        <v>3557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1" t="s">
        <v>3558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2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2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1" t="s">
        <v>3557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1" t="s">
        <v>3555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1" t="s">
        <v>3558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1" t="s">
        <v>3557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1" t="s">
        <v>3558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1" t="s">
        <v>3558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1" t="s">
        <v>3556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1" t="s">
        <v>3558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1" t="s">
        <v>3557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1" t="s">
        <v>3557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693" t="s">
        <v>3555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694" t="s">
        <v>3557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694" t="s">
        <v>3557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694" t="s">
        <v>3553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694" t="s">
        <v>3557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694" t="s">
        <v>3558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694" t="s">
        <v>3558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694" t="s">
        <v>3558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694" t="s">
        <v>3558</v>
      </c>
      <c r="F36" s="305" t="s">
        <v>948</v>
      </c>
      <c r="G36" s="303">
        <v>2018</v>
      </c>
      <c r="H36" s="306" t="s">
        <v>749</v>
      </c>
      <c r="I36" s="302" t="s">
        <v>950</v>
      </c>
      <c r="J36" s="459">
        <v>44137</v>
      </c>
      <c r="K36" s="308" t="s">
        <v>983</v>
      </c>
    </row>
    <row r="37" spans="2:11">
      <c r="B37" s="226">
        <v>9</v>
      </c>
      <c r="C37" s="312" t="s">
        <v>359</v>
      </c>
      <c r="D37" s="303">
        <v>1</v>
      </c>
      <c r="E37" s="694" t="s">
        <v>3558</v>
      </c>
      <c r="F37" s="305" t="s">
        <v>951</v>
      </c>
      <c r="G37" s="303">
        <v>2018</v>
      </c>
      <c r="H37" s="304" t="s">
        <v>848</v>
      </c>
      <c r="I37" s="302" t="s">
        <v>952</v>
      </c>
      <c r="J37" s="459">
        <v>44140</v>
      </c>
      <c r="K37" s="308" t="s">
        <v>983</v>
      </c>
    </row>
    <row r="38" spans="2:11">
      <c r="B38" s="226">
        <v>10</v>
      </c>
      <c r="C38" s="312" t="s">
        <v>359</v>
      </c>
      <c r="D38" s="303">
        <v>1</v>
      </c>
      <c r="E38" s="694" t="s">
        <v>3558</v>
      </c>
      <c r="F38" s="305" t="s">
        <v>954</v>
      </c>
      <c r="G38" s="303">
        <v>2017</v>
      </c>
      <c r="H38" s="306" t="s">
        <v>956</v>
      </c>
      <c r="I38" s="302" t="s">
        <v>955</v>
      </c>
      <c r="J38" s="459">
        <v>44139</v>
      </c>
      <c r="K38" s="308" t="s">
        <v>983</v>
      </c>
    </row>
    <row r="39" spans="2:11">
      <c r="B39" s="226">
        <v>11</v>
      </c>
      <c r="C39" s="312" t="s">
        <v>484</v>
      </c>
      <c r="D39" s="303">
        <v>1</v>
      </c>
      <c r="E39" s="694" t="s">
        <v>3557</v>
      </c>
      <c r="F39" s="305" t="s">
        <v>985</v>
      </c>
      <c r="G39" s="303">
        <v>2020</v>
      </c>
      <c r="H39" s="306" t="s">
        <v>754</v>
      </c>
      <c r="I39" s="302" t="s">
        <v>986</v>
      </c>
      <c r="J39" s="459">
        <v>44164</v>
      </c>
      <c r="K39" s="308"/>
    </row>
    <row r="40" spans="2:11" ht="15.75" thickBot="1">
      <c r="B40" s="224">
        <v>12</v>
      </c>
      <c r="C40" s="396" t="s">
        <v>1026</v>
      </c>
      <c r="D40" s="397">
        <v>1</v>
      </c>
      <c r="E40" s="695" t="s">
        <v>3557</v>
      </c>
      <c r="F40" s="398" t="s">
        <v>1004</v>
      </c>
      <c r="G40" s="397">
        <v>2020</v>
      </c>
      <c r="H40" s="399" t="s">
        <v>743</v>
      </c>
      <c r="I40" s="400" t="s">
        <v>1005</v>
      </c>
      <c r="J40" s="460">
        <v>44171</v>
      </c>
      <c r="K40" s="401"/>
    </row>
    <row r="41" spans="2:11" ht="15.75" thickTop="1">
      <c r="B41" s="226">
        <v>1</v>
      </c>
      <c r="C41" s="402" t="s">
        <v>1068</v>
      </c>
      <c r="D41" s="403">
        <v>1</v>
      </c>
      <c r="E41" s="696" t="s">
        <v>3554</v>
      </c>
      <c r="F41" s="404" t="s">
        <v>939</v>
      </c>
      <c r="G41" s="403">
        <v>2020</v>
      </c>
      <c r="H41" s="405" t="s">
        <v>301</v>
      </c>
      <c r="I41" s="406" t="s">
        <v>1033</v>
      </c>
      <c r="J41" s="461">
        <v>44199</v>
      </c>
      <c r="K41" s="406"/>
    </row>
    <row r="42" spans="2:11">
      <c r="B42" s="226">
        <v>2</v>
      </c>
      <c r="C42" s="318" t="s">
        <v>1070</v>
      </c>
      <c r="D42" s="319">
        <v>1</v>
      </c>
      <c r="E42" s="697" t="s">
        <v>3556</v>
      </c>
      <c r="F42" s="321" t="s">
        <v>1028</v>
      </c>
      <c r="G42" s="319">
        <v>2020</v>
      </c>
      <c r="H42" s="336" t="s">
        <v>735</v>
      </c>
      <c r="I42" s="337" t="s">
        <v>973</v>
      </c>
      <c r="J42" s="462">
        <v>44201</v>
      </c>
      <c r="K42" s="337" t="s">
        <v>1071</v>
      </c>
    </row>
    <row r="43" spans="2:11">
      <c r="B43" s="226">
        <v>3</v>
      </c>
      <c r="C43" s="338" t="s">
        <v>484</v>
      </c>
      <c r="D43" s="319">
        <v>1</v>
      </c>
      <c r="E43" s="697" t="s">
        <v>3553</v>
      </c>
      <c r="F43" s="321" t="s">
        <v>1095</v>
      </c>
      <c r="G43" s="319">
        <v>2019</v>
      </c>
      <c r="H43" s="339" t="s">
        <v>804</v>
      </c>
      <c r="I43" s="337" t="s">
        <v>1097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697" t="s">
        <v>3554</v>
      </c>
      <c r="F44" s="321" t="s">
        <v>942</v>
      </c>
      <c r="G44" s="319">
        <v>2020</v>
      </c>
      <c r="H44" s="336" t="s">
        <v>1052</v>
      </c>
      <c r="I44" s="337" t="s">
        <v>1059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697" t="s">
        <v>3553</v>
      </c>
      <c r="F45" s="321" t="s">
        <v>1123</v>
      </c>
      <c r="G45" s="319">
        <v>2020</v>
      </c>
      <c r="H45" s="336" t="s">
        <v>754</v>
      </c>
      <c r="I45" s="337" t="s">
        <v>1125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697" t="s">
        <v>3558</v>
      </c>
      <c r="F46" s="321" t="s">
        <v>1103</v>
      </c>
      <c r="G46" s="319">
        <v>2019</v>
      </c>
      <c r="H46" s="336" t="s">
        <v>735</v>
      </c>
      <c r="I46" s="337" t="s">
        <v>1066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697" t="s">
        <v>3553</v>
      </c>
      <c r="F47" s="321" t="s">
        <v>1144</v>
      </c>
      <c r="G47" s="319">
        <v>2020</v>
      </c>
      <c r="H47" s="336" t="s">
        <v>754</v>
      </c>
      <c r="I47" s="337" t="s">
        <v>1110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697" t="s">
        <v>3557</v>
      </c>
      <c r="F48" s="321" t="s">
        <v>1166</v>
      </c>
      <c r="G48" s="319">
        <v>2020</v>
      </c>
      <c r="H48" s="336" t="s">
        <v>294</v>
      </c>
      <c r="I48" s="323" t="s">
        <v>1167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698" t="s">
        <v>3554</v>
      </c>
      <c r="F49" s="346" t="s">
        <v>1206</v>
      </c>
      <c r="G49" s="349">
        <v>2019</v>
      </c>
      <c r="H49" s="350" t="s">
        <v>735</v>
      </c>
      <c r="I49" s="351" t="s">
        <v>1138</v>
      </c>
      <c r="J49" s="416">
        <v>44312</v>
      </c>
      <c r="K49" s="352" t="s">
        <v>1248</v>
      </c>
    </row>
    <row r="50" spans="2:11">
      <c r="B50" s="226">
        <v>10</v>
      </c>
      <c r="C50" s="354" t="s">
        <v>736</v>
      </c>
      <c r="D50" s="362"/>
      <c r="E50" s="699"/>
      <c r="F50" s="357" t="s">
        <v>1301</v>
      </c>
      <c r="G50" s="356">
        <v>2019</v>
      </c>
      <c r="H50" s="358" t="s">
        <v>735</v>
      </c>
      <c r="I50" s="354" t="s">
        <v>1302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698" t="s">
        <v>3554</v>
      </c>
      <c r="F51" s="346" t="s">
        <v>1335</v>
      </c>
      <c r="G51" s="349">
        <v>2019</v>
      </c>
      <c r="H51" s="350" t="s">
        <v>735</v>
      </c>
      <c r="I51" s="351" t="s">
        <v>1336</v>
      </c>
      <c r="J51" s="416">
        <v>44431</v>
      </c>
      <c r="K51" s="352" t="s">
        <v>1361</v>
      </c>
    </row>
    <row r="52" spans="2:11">
      <c r="B52" s="226">
        <v>12</v>
      </c>
      <c r="C52" s="318" t="s">
        <v>1365</v>
      </c>
      <c r="D52" s="319">
        <v>1</v>
      </c>
      <c r="E52" s="697" t="s">
        <v>3557</v>
      </c>
      <c r="F52" s="321" t="s">
        <v>1020</v>
      </c>
      <c r="G52" s="319">
        <v>2020</v>
      </c>
      <c r="H52" s="336" t="s">
        <v>735</v>
      </c>
      <c r="I52" s="337" t="s">
        <v>1021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0" t="s">
        <v>3553</v>
      </c>
      <c r="F53" s="374" t="s">
        <v>1183</v>
      </c>
      <c r="G53" s="372">
        <v>2021</v>
      </c>
      <c r="H53" s="375" t="s">
        <v>735</v>
      </c>
      <c r="I53" s="371" t="s">
        <v>1180</v>
      </c>
      <c r="J53" s="462">
        <v>44442</v>
      </c>
      <c r="K53" s="376"/>
    </row>
    <row r="54" spans="2:11">
      <c r="B54" s="226">
        <v>14</v>
      </c>
      <c r="C54" s="337" t="s">
        <v>1372</v>
      </c>
      <c r="D54" s="319">
        <v>1</v>
      </c>
      <c r="E54" s="697" t="s">
        <v>3557</v>
      </c>
      <c r="F54" s="374" t="s">
        <v>1359</v>
      </c>
      <c r="G54" s="373">
        <v>2016</v>
      </c>
      <c r="H54" s="375" t="s">
        <v>754</v>
      </c>
      <c r="I54" s="371" t="s">
        <v>1360</v>
      </c>
      <c r="J54" s="462">
        <v>44449</v>
      </c>
      <c r="K54" s="323"/>
    </row>
    <row r="55" spans="2:11">
      <c r="B55" s="226">
        <v>15</v>
      </c>
      <c r="C55" s="354" t="s">
        <v>1416</v>
      </c>
      <c r="D55" s="356">
        <v>1</v>
      </c>
      <c r="E55" s="701" t="s">
        <v>3556</v>
      </c>
      <c r="F55" s="357" t="s">
        <v>1400</v>
      </c>
      <c r="G55" s="356">
        <v>2019</v>
      </c>
      <c r="H55" s="358" t="s">
        <v>735</v>
      </c>
      <c r="I55" s="354" t="s">
        <v>1401</v>
      </c>
      <c r="J55" s="426">
        <v>44493</v>
      </c>
      <c r="K55" s="360"/>
    </row>
    <row r="56" spans="2:11">
      <c r="B56" s="226">
        <v>16</v>
      </c>
      <c r="C56" s="351" t="s">
        <v>1418</v>
      </c>
      <c r="D56" s="349">
        <v>1</v>
      </c>
      <c r="E56" s="698" t="s">
        <v>3554</v>
      </c>
      <c r="F56" s="346" t="s">
        <v>1412</v>
      </c>
      <c r="G56" s="349">
        <v>2020</v>
      </c>
      <c r="H56" s="350" t="s">
        <v>804</v>
      </c>
      <c r="I56" s="351" t="s">
        <v>1414</v>
      </c>
      <c r="J56" s="416">
        <v>44500</v>
      </c>
      <c r="K56" s="352"/>
    </row>
    <row r="57" spans="2:11">
      <c r="B57" s="226">
        <v>17</v>
      </c>
      <c r="C57" s="337" t="s">
        <v>1431</v>
      </c>
      <c r="D57" s="319">
        <v>1</v>
      </c>
      <c r="E57" s="697" t="s">
        <v>3557</v>
      </c>
      <c r="F57" s="321" t="s">
        <v>1395</v>
      </c>
      <c r="G57" s="319">
        <v>2020</v>
      </c>
      <c r="H57" s="336" t="s">
        <v>288</v>
      </c>
      <c r="I57" s="337" t="s">
        <v>1426</v>
      </c>
      <c r="J57" s="462">
        <v>44501</v>
      </c>
      <c r="K57" s="323"/>
    </row>
    <row r="58" spans="2:11" ht="15.75" thickBot="1">
      <c r="B58" s="226">
        <v>18</v>
      </c>
      <c r="C58" s="390" t="s">
        <v>1485</v>
      </c>
      <c r="D58" s="391">
        <v>1</v>
      </c>
      <c r="E58" s="702" t="s">
        <v>3553</v>
      </c>
      <c r="F58" s="392" t="s">
        <v>1432</v>
      </c>
      <c r="G58" s="391">
        <v>2019</v>
      </c>
      <c r="H58" s="393" t="s">
        <v>754</v>
      </c>
      <c r="I58" s="390" t="s">
        <v>1433</v>
      </c>
      <c r="J58" s="464">
        <v>44560</v>
      </c>
      <c r="K58" s="394"/>
    </row>
    <row r="59" spans="2:11" ht="15.75" thickTop="1">
      <c r="B59" s="395">
        <v>1</v>
      </c>
      <c r="C59" s="434" t="s">
        <v>1488</v>
      </c>
      <c r="D59" s="435">
        <v>1</v>
      </c>
      <c r="E59" s="703" t="s">
        <v>3554</v>
      </c>
      <c r="F59" s="436" t="s">
        <v>1949</v>
      </c>
      <c r="G59" s="435">
        <v>2021</v>
      </c>
      <c r="H59" s="437" t="s">
        <v>1052</v>
      </c>
      <c r="I59" s="434" t="s">
        <v>1399</v>
      </c>
      <c r="J59" s="465">
        <v>44570</v>
      </c>
      <c r="K59" s="434" t="s">
        <v>1489</v>
      </c>
    </row>
    <row r="60" spans="2:11">
      <c r="B60" s="226">
        <v>2</v>
      </c>
      <c r="C60" s="438" t="s">
        <v>1512</v>
      </c>
      <c r="D60" s="439">
        <v>1</v>
      </c>
      <c r="E60" s="704" t="s">
        <v>3553</v>
      </c>
      <c r="F60" s="440" t="s">
        <v>1948</v>
      </c>
      <c r="G60" s="439">
        <v>2021</v>
      </c>
      <c r="H60" s="441" t="s">
        <v>754</v>
      </c>
      <c r="I60" s="438" t="s">
        <v>1317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05" t="s">
        <v>3554</v>
      </c>
      <c r="F61" s="440" t="s">
        <v>1947</v>
      </c>
      <c r="G61" s="439">
        <v>2021</v>
      </c>
      <c r="H61" s="441" t="s">
        <v>754</v>
      </c>
      <c r="I61" s="438" t="s">
        <v>1452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1"/>
      <c r="F62" s="357" t="s">
        <v>1490</v>
      </c>
      <c r="G62" s="356">
        <v>2021</v>
      </c>
      <c r="H62" s="358" t="s">
        <v>1057</v>
      </c>
      <c r="I62" s="354" t="s">
        <v>1491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05" t="s">
        <v>3557</v>
      </c>
      <c r="F63" s="440" t="s">
        <v>1493</v>
      </c>
      <c r="G63" s="439">
        <v>2021</v>
      </c>
      <c r="H63" s="441" t="s">
        <v>1494</v>
      </c>
      <c r="I63" s="438" t="s">
        <v>1495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05" t="s">
        <v>3558</v>
      </c>
      <c r="F64" s="440" t="s">
        <v>1521</v>
      </c>
      <c r="G64" s="439">
        <v>2018</v>
      </c>
      <c r="H64" s="441" t="s">
        <v>1494</v>
      </c>
      <c r="I64" s="438" t="s">
        <v>1527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04" t="s">
        <v>3553</v>
      </c>
      <c r="F65" s="440" t="s">
        <v>1402</v>
      </c>
      <c r="G65" s="439">
        <v>2021</v>
      </c>
      <c r="H65" s="441" t="s">
        <v>1057</v>
      </c>
      <c r="I65" s="438" t="s">
        <v>1403</v>
      </c>
      <c r="J65" s="466">
        <v>44605</v>
      </c>
      <c r="K65" s="442" t="s">
        <v>1832</v>
      </c>
    </row>
    <row r="66" spans="2:12">
      <c r="B66" s="226">
        <v>8</v>
      </c>
      <c r="C66" s="450" t="s">
        <v>484</v>
      </c>
      <c r="D66" s="439">
        <v>1</v>
      </c>
      <c r="E66" s="705" t="s">
        <v>3554</v>
      </c>
      <c r="F66" s="440" t="s">
        <v>1637</v>
      </c>
      <c r="G66" s="439">
        <v>2021</v>
      </c>
      <c r="H66" s="441" t="s">
        <v>288</v>
      </c>
      <c r="I66" s="442" t="s">
        <v>1498</v>
      </c>
      <c r="J66" s="466">
        <v>44612</v>
      </c>
      <c r="K66" s="442"/>
    </row>
    <row r="67" spans="2:12">
      <c r="B67" s="226">
        <v>9</v>
      </c>
      <c r="C67" s="475" t="s">
        <v>2265</v>
      </c>
      <c r="D67" s="439">
        <v>1</v>
      </c>
      <c r="E67" s="704" t="s">
        <v>3553</v>
      </c>
      <c r="F67" s="440" t="s">
        <v>1881</v>
      </c>
      <c r="G67" s="439">
        <v>2021</v>
      </c>
      <c r="H67" s="441" t="s">
        <v>754</v>
      </c>
      <c r="I67" s="438" t="s">
        <v>1482</v>
      </c>
      <c r="J67" s="466">
        <v>44632</v>
      </c>
      <c r="K67" s="442"/>
    </row>
    <row r="68" spans="2:12">
      <c r="B68" s="226">
        <v>10</v>
      </c>
      <c r="C68" s="475" t="s">
        <v>2266</v>
      </c>
      <c r="D68" s="439">
        <v>1</v>
      </c>
      <c r="E68" s="705" t="s">
        <v>3554</v>
      </c>
      <c r="F68" s="440" t="s">
        <v>1945</v>
      </c>
      <c r="G68" s="439">
        <v>2020</v>
      </c>
      <c r="H68" s="441" t="s">
        <v>301</v>
      </c>
      <c r="I68" s="438" t="s">
        <v>1946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04" t="s">
        <v>3553</v>
      </c>
      <c r="F69" s="440" t="s">
        <v>2014</v>
      </c>
      <c r="G69" s="439">
        <v>2005</v>
      </c>
      <c r="H69" s="441" t="s">
        <v>754</v>
      </c>
      <c r="I69" s="438" t="s">
        <v>2015</v>
      </c>
      <c r="J69" s="466">
        <v>44640</v>
      </c>
      <c r="K69" s="442"/>
    </row>
    <row r="70" spans="2:12">
      <c r="B70" s="226">
        <v>12</v>
      </c>
      <c r="C70" s="450" t="s">
        <v>1962</v>
      </c>
      <c r="D70" s="439">
        <v>1</v>
      </c>
      <c r="E70" s="705" t="s">
        <v>3556</v>
      </c>
      <c r="F70" s="440" t="s">
        <v>2310</v>
      </c>
      <c r="G70" s="439">
        <v>2021</v>
      </c>
      <c r="H70" s="441" t="s">
        <v>297</v>
      </c>
      <c r="I70" s="442" t="s">
        <v>2311</v>
      </c>
      <c r="J70" s="466">
        <v>44641</v>
      </c>
      <c r="K70" s="442" t="s">
        <v>2398</v>
      </c>
    </row>
    <row r="71" spans="2:12">
      <c r="B71" s="226">
        <v>13</v>
      </c>
      <c r="C71" s="450" t="s">
        <v>1885</v>
      </c>
      <c r="D71" s="439">
        <v>1</v>
      </c>
      <c r="E71" s="705" t="s">
        <v>3554</v>
      </c>
      <c r="F71" s="440" t="s">
        <v>1505</v>
      </c>
      <c r="G71" s="439">
        <v>2021</v>
      </c>
      <c r="H71" s="441" t="s">
        <v>288</v>
      </c>
      <c r="I71" s="438" t="s">
        <v>1506</v>
      </c>
      <c r="J71" s="466">
        <v>44647</v>
      </c>
      <c r="K71" s="442"/>
    </row>
    <row r="72" spans="2:12">
      <c r="B72" s="226">
        <v>14</v>
      </c>
      <c r="C72" s="450" t="s">
        <v>1962</v>
      </c>
      <c r="D72" s="439">
        <v>1</v>
      </c>
      <c r="E72" s="704" t="s">
        <v>3553</v>
      </c>
      <c r="F72" s="440" t="s">
        <v>1966</v>
      </c>
      <c r="G72" s="439">
        <v>2021</v>
      </c>
      <c r="H72" s="441" t="s">
        <v>301</v>
      </c>
      <c r="I72" s="438" t="s">
        <v>2371</v>
      </c>
      <c r="J72" s="466">
        <v>44660</v>
      </c>
      <c r="K72" s="442" t="s">
        <v>2490</v>
      </c>
    </row>
    <row r="73" spans="2:12">
      <c r="B73" s="226">
        <v>15</v>
      </c>
      <c r="C73" s="492" t="s">
        <v>1962</v>
      </c>
      <c r="D73" s="362">
        <v>1</v>
      </c>
      <c r="E73" s="699"/>
      <c r="F73" s="482" t="s">
        <v>2369</v>
      </c>
      <c r="G73" s="362">
        <v>2018</v>
      </c>
      <c r="H73" s="483" t="s">
        <v>735</v>
      </c>
      <c r="I73" s="484" t="s">
        <v>2008</v>
      </c>
      <c r="J73" s="463">
        <v>44662</v>
      </c>
      <c r="K73" s="363"/>
    </row>
    <row r="74" spans="2:12">
      <c r="B74" s="226">
        <v>16</v>
      </c>
      <c r="C74" s="438" t="s">
        <v>1897</v>
      </c>
      <c r="D74" s="439">
        <v>1</v>
      </c>
      <c r="E74" s="705" t="s">
        <v>3557</v>
      </c>
      <c r="F74" s="440" t="s">
        <v>1267</v>
      </c>
      <c r="G74" s="439">
        <v>2019</v>
      </c>
      <c r="H74" s="441" t="s">
        <v>754</v>
      </c>
      <c r="I74" s="438" t="s">
        <v>1196</v>
      </c>
      <c r="J74" s="466">
        <v>44681</v>
      </c>
      <c r="K74" s="442" t="s">
        <v>2904</v>
      </c>
    </row>
    <row r="75" spans="2:12">
      <c r="B75" s="226">
        <v>17</v>
      </c>
      <c r="C75" s="450" t="s">
        <v>1885</v>
      </c>
      <c r="D75" s="439">
        <v>1</v>
      </c>
      <c r="E75" s="705" t="s">
        <v>3556</v>
      </c>
      <c r="F75" s="440" t="s">
        <v>2483</v>
      </c>
      <c r="G75" s="439">
        <v>2021</v>
      </c>
      <c r="H75" s="441" t="s">
        <v>301</v>
      </c>
      <c r="I75" s="442" t="s">
        <v>2909</v>
      </c>
      <c r="J75" s="466"/>
      <c r="K75" s="442"/>
    </row>
    <row r="76" spans="2:12">
      <c r="B76" s="226">
        <v>18</v>
      </c>
      <c r="C76" s="618" t="s">
        <v>2436</v>
      </c>
      <c r="D76" s="439">
        <v>1</v>
      </c>
      <c r="E76" s="705" t="s">
        <v>3554</v>
      </c>
      <c r="F76" s="440" t="s">
        <v>2433</v>
      </c>
      <c r="G76" s="439">
        <v>2021</v>
      </c>
      <c r="H76" s="441" t="s">
        <v>288</v>
      </c>
      <c r="I76" s="440" t="s">
        <v>2435</v>
      </c>
      <c r="J76" s="466">
        <v>44721</v>
      </c>
      <c r="K76" s="619" t="s">
        <v>3220</v>
      </c>
      <c r="L76">
        <v>1</v>
      </c>
    </row>
    <row r="77" spans="2:12">
      <c r="B77" s="226">
        <v>19</v>
      </c>
      <c r="C77" s="709" t="s">
        <v>3560</v>
      </c>
      <c r="D77" s="439">
        <v>1</v>
      </c>
      <c r="E77" s="705" t="s">
        <v>3557</v>
      </c>
      <c r="F77" s="440" t="s">
        <v>2467</v>
      </c>
      <c r="G77" s="439">
        <v>2022</v>
      </c>
      <c r="H77" s="441" t="s">
        <v>301</v>
      </c>
      <c r="I77" s="440" t="s">
        <v>2910</v>
      </c>
      <c r="J77" s="466">
        <v>44740</v>
      </c>
      <c r="K77" s="442"/>
      <c r="L77">
        <v>2</v>
      </c>
    </row>
    <row r="78" spans="2:12">
      <c r="B78" s="226">
        <v>20</v>
      </c>
      <c r="C78" s="258"/>
      <c r="D78" s="156"/>
      <c r="E78" s="706"/>
      <c r="F78" s="147"/>
      <c r="G78" s="156"/>
      <c r="H78" s="157"/>
      <c r="I78" s="155"/>
      <c r="J78" s="412"/>
      <c r="K78" s="155"/>
    </row>
    <row r="79" spans="2:12">
      <c r="B79" s="226">
        <v>21</v>
      </c>
      <c r="C79" s="258"/>
      <c r="D79" s="156"/>
      <c r="E79" s="706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07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07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07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07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07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07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07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07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07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07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07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07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07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07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07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07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07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07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07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07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07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07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07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07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07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07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07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07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07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07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07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07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07"/>
      <c r="F112" s="25"/>
      <c r="G112" s="12"/>
      <c r="H112" s="12"/>
      <c r="I112" s="13"/>
      <c r="J112" s="467"/>
      <c r="K112" s="13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29"/>
  <sheetViews>
    <sheetView tabSelected="1" zoomScaleNormal="100" zoomScaleSheetLayoutView="75" workbookViewId="0">
      <pane ySplit="2" topLeftCell="A390" activePane="bottomLeft" state="frozen"/>
      <selection pane="bottomLeft" activeCell="H409" sqref="H409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743"/>
      <c r="C1" s="743"/>
      <c r="D1" s="743"/>
      <c r="E1" s="743"/>
      <c r="F1" s="743"/>
      <c r="G1" s="743"/>
      <c r="H1" s="743"/>
      <c r="J1" s="418" t="s">
        <v>45</v>
      </c>
      <c r="K1" s="418" t="s">
        <v>1545</v>
      </c>
      <c r="L1" s="419" t="s">
        <v>1546</v>
      </c>
      <c r="M1" s="420" t="s">
        <v>1547</v>
      </c>
      <c r="N1" s="420"/>
      <c r="O1" s="420"/>
      <c r="P1" s="420"/>
    </row>
    <row r="2" spans="2:16" ht="15.75" thickBot="1">
      <c r="B2" s="415" t="s">
        <v>37</v>
      </c>
      <c r="C2" s="415" t="s">
        <v>1499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1537</v>
      </c>
      <c r="L2" s="418" t="s">
        <v>1542</v>
      </c>
      <c r="M2" s="418" t="s">
        <v>1549</v>
      </c>
      <c r="N2" s="420"/>
      <c r="O2" s="420"/>
      <c r="P2" s="420"/>
    </row>
    <row r="3" spans="2:16">
      <c r="B3" s="290" t="s">
        <v>1869</v>
      </c>
      <c r="C3" s="332" t="s">
        <v>293</v>
      </c>
      <c r="D3" s="147" t="s">
        <v>1500</v>
      </c>
      <c r="E3" s="156">
        <v>2021</v>
      </c>
      <c r="F3" s="201" t="s">
        <v>301</v>
      </c>
      <c r="G3" s="290" t="s">
        <v>1501</v>
      </c>
      <c r="H3" s="290"/>
    </row>
    <row r="4" spans="2:16">
      <c r="B4" s="290" t="s">
        <v>1649</v>
      </c>
      <c r="C4" s="332" t="s">
        <v>1043</v>
      </c>
      <c r="D4" s="147" t="s">
        <v>2145</v>
      </c>
      <c r="E4" s="156">
        <v>2018</v>
      </c>
      <c r="F4" s="201" t="s">
        <v>318</v>
      </c>
      <c r="G4" s="290" t="s">
        <v>1502</v>
      </c>
      <c r="H4" s="290"/>
    </row>
    <row r="5" spans="2:16">
      <c r="B5" s="290" t="s">
        <v>1885</v>
      </c>
      <c r="C5" s="332" t="s">
        <v>463</v>
      </c>
      <c r="D5" s="147" t="s">
        <v>1503</v>
      </c>
      <c r="E5" s="156">
        <v>2021</v>
      </c>
      <c r="F5" s="201" t="s">
        <v>301</v>
      </c>
      <c r="G5" s="290" t="s">
        <v>1504</v>
      </c>
      <c r="H5" s="290"/>
    </row>
    <row r="6" spans="2:16">
      <c r="B6" s="290" t="s">
        <v>1886</v>
      </c>
      <c r="C6" s="332" t="s">
        <v>463</v>
      </c>
      <c r="D6" s="147" t="s">
        <v>1507</v>
      </c>
      <c r="E6" s="156">
        <v>2021</v>
      </c>
      <c r="F6" s="201" t="s">
        <v>288</v>
      </c>
      <c r="G6" s="290" t="s">
        <v>1508</v>
      </c>
      <c r="H6" s="155"/>
    </row>
    <row r="7" spans="2:16">
      <c r="B7" s="290" t="s">
        <v>1886</v>
      </c>
      <c r="C7" s="332" t="s">
        <v>463</v>
      </c>
      <c r="D7" s="147" t="s">
        <v>1509</v>
      </c>
      <c r="E7" s="156">
        <v>2021</v>
      </c>
      <c r="F7" s="201" t="s">
        <v>288</v>
      </c>
      <c r="G7" s="290" t="s">
        <v>1511</v>
      </c>
      <c r="H7" s="155" t="s">
        <v>1510</v>
      </c>
    </row>
    <row r="8" spans="2:16">
      <c r="B8" s="290" t="s">
        <v>1865</v>
      </c>
      <c r="C8" s="332" t="s">
        <v>281</v>
      </c>
      <c r="D8" s="147" t="s">
        <v>1638</v>
      </c>
      <c r="E8" s="156">
        <v>2021</v>
      </c>
      <c r="F8" s="201" t="s">
        <v>301</v>
      </c>
      <c r="G8" s="290" t="s">
        <v>1516</v>
      </c>
      <c r="H8" s="290"/>
    </row>
    <row r="9" spans="2:16">
      <c r="B9" s="290" t="s">
        <v>1885</v>
      </c>
      <c r="C9" s="332" t="s">
        <v>463</v>
      </c>
      <c r="D9" s="147" t="s">
        <v>1887</v>
      </c>
      <c r="E9" s="156">
        <v>2021</v>
      </c>
      <c r="F9" s="201" t="s">
        <v>301</v>
      </c>
      <c r="G9" s="290" t="s">
        <v>1517</v>
      </c>
      <c r="H9" s="155"/>
    </row>
    <row r="10" spans="2:16">
      <c r="B10" s="290" t="s">
        <v>1886</v>
      </c>
      <c r="C10" s="332" t="s">
        <v>1043</v>
      </c>
      <c r="D10" s="147" t="s">
        <v>1888</v>
      </c>
      <c r="E10" s="156">
        <v>2018</v>
      </c>
      <c r="F10" s="201" t="s">
        <v>301</v>
      </c>
      <c r="G10" s="290" t="s">
        <v>1518</v>
      </c>
      <c r="H10" s="417" t="s">
        <v>1519</v>
      </c>
    </row>
    <row r="11" spans="2:16">
      <c r="B11" s="290" t="s">
        <v>1886</v>
      </c>
      <c r="C11" s="332" t="s">
        <v>1043</v>
      </c>
      <c r="D11" s="147" t="s">
        <v>1889</v>
      </c>
      <c r="E11" s="156">
        <v>2020</v>
      </c>
      <c r="F11" s="201" t="s">
        <v>318</v>
      </c>
      <c r="G11" s="290" t="s">
        <v>1520</v>
      </c>
      <c r="H11" s="155"/>
    </row>
    <row r="12" spans="2:16">
      <c r="B12" s="290" t="s">
        <v>1885</v>
      </c>
      <c r="C12" s="332" t="s">
        <v>1043</v>
      </c>
      <c r="D12" s="147" t="s">
        <v>1890</v>
      </c>
      <c r="E12" s="156">
        <v>2020</v>
      </c>
      <c r="F12" s="201" t="s">
        <v>288</v>
      </c>
      <c r="G12" s="290" t="s">
        <v>1531</v>
      </c>
      <c r="H12" s="155"/>
    </row>
    <row r="13" spans="2:16">
      <c r="B13" s="290" t="s">
        <v>1886</v>
      </c>
      <c r="C13" s="332" t="s">
        <v>1043</v>
      </c>
      <c r="D13" s="147" t="s">
        <v>1891</v>
      </c>
      <c r="E13" s="156">
        <v>2021</v>
      </c>
      <c r="F13" s="201" t="s">
        <v>288</v>
      </c>
      <c r="G13" s="290" t="s">
        <v>1532</v>
      </c>
      <c r="H13" s="155"/>
    </row>
    <row r="14" spans="2:16">
      <c r="B14" s="290" t="s">
        <v>1886</v>
      </c>
      <c r="C14" s="332" t="s">
        <v>293</v>
      </c>
      <c r="D14" s="147" t="s">
        <v>1892</v>
      </c>
      <c r="E14" s="156">
        <v>2020</v>
      </c>
      <c r="F14" s="201" t="s">
        <v>288</v>
      </c>
      <c r="G14" s="290" t="s">
        <v>1534</v>
      </c>
      <c r="H14" s="155"/>
    </row>
    <row r="15" spans="2:16">
      <c r="B15" s="290" t="s">
        <v>1886</v>
      </c>
      <c r="C15" s="332" t="s">
        <v>293</v>
      </c>
      <c r="D15" s="147" t="s">
        <v>1893</v>
      </c>
      <c r="E15" s="156">
        <v>2021</v>
      </c>
      <c r="F15" s="201" t="s">
        <v>288</v>
      </c>
      <c r="G15" s="290" t="s">
        <v>1533</v>
      </c>
      <c r="H15" s="155"/>
    </row>
    <row r="16" spans="2:16">
      <c r="B16" s="290" t="s">
        <v>1865</v>
      </c>
      <c r="C16" s="332" t="s">
        <v>293</v>
      </c>
      <c r="D16" s="147" t="s">
        <v>1894</v>
      </c>
      <c r="E16" s="156">
        <v>2020</v>
      </c>
      <c r="F16" s="201" t="s">
        <v>288</v>
      </c>
      <c r="G16" s="290" t="s">
        <v>1535</v>
      </c>
      <c r="H16" s="155"/>
    </row>
    <row r="17" spans="2:8">
      <c r="B17" s="290" t="s">
        <v>1865</v>
      </c>
      <c r="C17" s="332" t="s">
        <v>281</v>
      </c>
      <c r="D17" s="147" t="s">
        <v>1536</v>
      </c>
      <c r="E17" s="156">
        <v>2019</v>
      </c>
      <c r="F17" s="201" t="s">
        <v>288</v>
      </c>
      <c r="G17" s="155" t="s">
        <v>1538</v>
      </c>
      <c r="H17" s="155"/>
    </row>
    <row r="18" spans="2:8">
      <c r="B18" s="290" t="s">
        <v>1896</v>
      </c>
      <c r="C18" s="332" t="s">
        <v>281</v>
      </c>
      <c r="D18" s="147" t="s">
        <v>1539</v>
      </c>
      <c r="E18" s="156">
        <v>2019</v>
      </c>
      <c r="F18" s="201" t="s">
        <v>294</v>
      </c>
      <c r="G18" s="155" t="s">
        <v>1541</v>
      </c>
      <c r="H18" s="155" t="s">
        <v>1540</v>
      </c>
    </row>
    <row r="19" spans="2:8">
      <c r="B19" s="290" t="s">
        <v>1886</v>
      </c>
      <c r="C19" s="332" t="s">
        <v>281</v>
      </c>
      <c r="D19" s="147" t="s">
        <v>1543</v>
      </c>
      <c r="E19" s="156">
        <v>2019</v>
      </c>
      <c r="F19" s="201" t="s">
        <v>294</v>
      </c>
      <c r="G19" s="155" t="s">
        <v>1544</v>
      </c>
      <c r="H19" s="155"/>
    </row>
    <row r="20" spans="2:8">
      <c r="B20" s="290" t="s">
        <v>1895</v>
      </c>
      <c r="C20" s="332" t="s">
        <v>281</v>
      </c>
      <c r="D20" s="147" t="s">
        <v>1550</v>
      </c>
      <c r="E20" s="156">
        <v>2015</v>
      </c>
      <c r="F20" s="201" t="s">
        <v>288</v>
      </c>
      <c r="G20" s="155" t="s">
        <v>1551</v>
      </c>
      <c r="H20" s="155"/>
    </row>
    <row r="21" spans="2:8">
      <c r="B21" s="290" t="s">
        <v>1898</v>
      </c>
      <c r="C21" s="332" t="s">
        <v>463</v>
      </c>
      <c r="D21" s="147" t="s">
        <v>1552</v>
      </c>
      <c r="E21" s="156">
        <v>2021</v>
      </c>
      <c r="F21" s="201" t="s">
        <v>288</v>
      </c>
      <c r="G21" s="155" t="s">
        <v>1553</v>
      </c>
      <c r="H21" s="155"/>
    </row>
    <row r="22" spans="2:8">
      <c r="B22" s="290" t="s">
        <v>1898</v>
      </c>
      <c r="C22" s="332" t="s">
        <v>463</v>
      </c>
      <c r="D22" s="147" t="s">
        <v>1554</v>
      </c>
      <c r="E22" s="156">
        <v>2021</v>
      </c>
      <c r="F22" s="201" t="s">
        <v>294</v>
      </c>
      <c r="G22" s="155" t="s">
        <v>1555</v>
      </c>
      <c r="H22" s="155" t="s">
        <v>1556</v>
      </c>
    </row>
    <row r="23" spans="2:8">
      <c r="B23" s="290" t="s">
        <v>1898</v>
      </c>
      <c r="C23" s="332" t="s">
        <v>463</v>
      </c>
      <c r="D23" s="147" t="s">
        <v>1557</v>
      </c>
      <c r="E23" s="156">
        <v>2021</v>
      </c>
      <c r="F23" s="201" t="s">
        <v>288</v>
      </c>
      <c r="G23" s="155" t="s">
        <v>1559</v>
      </c>
      <c r="H23" s="155" t="s">
        <v>1558</v>
      </c>
    </row>
    <row r="24" spans="2:8">
      <c r="B24" s="290" t="s">
        <v>1898</v>
      </c>
      <c r="C24" s="332" t="s">
        <v>463</v>
      </c>
      <c r="D24" s="147" t="s">
        <v>1560</v>
      </c>
      <c r="E24" s="156">
        <v>2018</v>
      </c>
      <c r="F24" s="201" t="s">
        <v>288</v>
      </c>
      <c r="G24" s="155" t="s">
        <v>2093</v>
      </c>
      <c r="H24" s="155" t="s">
        <v>2094</v>
      </c>
    </row>
    <row r="25" spans="2:8">
      <c r="B25" s="446" t="s">
        <v>1898</v>
      </c>
      <c r="C25" s="447" t="s">
        <v>1043</v>
      </c>
      <c r="D25" s="261" t="s">
        <v>2304</v>
      </c>
      <c r="E25" s="448">
        <v>2020</v>
      </c>
      <c r="F25" s="449" t="s">
        <v>288</v>
      </c>
      <c r="G25" s="468" t="s">
        <v>1562</v>
      </c>
      <c r="H25" s="468" t="s">
        <v>1561</v>
      </c>
    </row>
    <row r="26" spans="2:8">
      <c r="B26" s="444" t="s">
        <v>2306</v>
      </c>
      <c r="C26" s="332" t="s">
        <v>1043</v>
      </c>
      <c r="D26" s="147" t="s">
        <v>2305</v>
      </c>
      <c r="E26" s="156">
        <v>2021</v>
      </c>
      <c r="F26" s="201" t="s">
        <v>307</v>
      </c>
      <c r="G26" s="155" t="s">
        <v>1564</v>
      </c>
      <c r="H26" s="155"/>
    </row>
    <row r="27" spans="2:8">
      <c r="B27" s="444" t="s">
        <v>2306</v>
      </c>
      <c r="C27" s="332" t="s">
        <v>463</v>
      </c>
      <c r="D27" s="147" t="s">
        <v>2307</v>
      </c>
      <c r="E27" s="156">
        <v>2021</v>
      </c>
      <c r="F27" s="201" t="s">
        <v>284</v>
      </c>
      <c r="G27" s="155" t="s">
        <v>1566</v>
      </c>
      <c r="H27" s="155"/>
    </row>
    <row r="28" spans="2:8">
      <c r="B28" s="444" t="s">
        <v>2306</v>
      </c>
      <c r="C28" s="332" t="s">
        <v>463</v>
      </c>
      <c r="D28" s="147" t="s">
        <v>2308</v>
      </c>
      <c r="E28" s="156">
        <v>2018</v>
      </c>
      <c r="F28" s="201" t="s">
        <v>301</v>
      </c>
      <c r="G28" s="155" t="s">
        <v>1567</v>
      </c>
      <c r="H28" s="155"/>
    </row>
    <row r="29" spans="2:8">
      <c r="B29" s="290" t="s">
        <v>1898</v>
      </c>
      <c r="C29" s="156"/>
      <c r="D29" s="147" t="s">
        <v>2034</v>
      </c>
      <c r="E29" s="156">
        <v>2017</v>
      </c>
      <c r="F29" s="201" t="s">
        <v>294</v>
      </c>
      <c r="G29" s="155" t="s">
        <v>1568</v>
      </c>
      <c r="H29" s="290" t="s">
        <v>2086</v>
      </c>
    </row>
    <row r="30" spans="2:8">
      <c r="B30" s="290" t="s">
        <v>1898</v>
      </c>
      <c r="C30" s="156"/>
      <c r="D30" s="147" t="s">
        <v>1569</v>
      </c>
      <c r="E30" s="156">
        <v>2021</v>
      </c>
      <c r="F30" s="201" t="s">
        <v>301</v>
      </c>
      <c r="G30" s="155" t="s">
        <v>1570</v>
      </c>
      <c r="H30" s="155"/>
    </row>
    <row r="31" spans="2:8">
      <c r="B31" s="290" t="s">
        <v>1897</v>
      </c>
      <c r="C31" s="332" t="s">
        <v>1043</v>
      </c>
      <c r="D31" s="147" t="s">
        <v>1571</v>
      </c>
      <c r="E31" s="156">
        <v>2013</v>
      </c>
      <c r="F31" s="201" t="s">
        <v>284</v>
      </c>
      <c r="G31" s="155" t="s">
        <v>1572</v>
      </c>
      <c r="H31" s="155"/>
    </row>
    <row r="32" spans="2:8">
      <c r="B32" s="421" t="s">
        <v>1869</v>
      </c>
      <c r="C32" s="156"/>
      <c r="D32" s="147" t="s">
        <v>1573</v>
      </c>
      <c r="E32" s="156">
        <v>2013</v>
      </c>
      <c r="F32" s="201" t="s">
        <v>296</v>
      </c>
      <c r="G32" s="155" t="s">
        <v>1574</v>
      </c>
      <c r="H32" s="155"/>
    </row>
    <row r="33" spans="2:8">
      <c r="B33" s="421" t="s">
        <v>1869</v>
      </c>
      <c r="C33" s="156"/>
      <c r="D33" s="147" t="s">
        <v>1575</v>
      </c>
      <c r="E33" s="156">
        <v>2013</v>
      </c>
      <c r="F33" s="201" t="s">
        <v>296</v>
      </c>
      <c r="G33" s="155" t="s">
        <v>1576</v>
      </c>
      <c r="H33" s="155"/>
    </row>
    <row r="34" spans="2:8">
      <c r="B34" s="421" t="s">
        <v>1869</v>
      </c>
      <c r="C34" s="156"/>
      <c r="D34" s="147" t="s">
        <v>1577</v>
      </c>
      <c r="E34" s="156">
        <v>2013</v>
      </c>
      <c r="F34" s="201" t="s">
        <v>296</v>
      </c>
      <c r="G34" s="155" t="s">
        <v>1578</v>
      </c>
      <c r="H34" s="155"/>
    </row>
    <row r="35" spans="2:8">
      <c r="B35" s="421" t="s">
        <v>1869</v>
      </c>
      <c r="C35" s="156"/>
      <c r="D35" s="147" t="s">
        <v>1579</v>
      </c>
      <c r="E35" s="156">
        <v>2013</v>
      </c>
      <c r="F35" s="201" t="s">
        <v>296</v>
      </c>
      <c r="G35" s="155" t="s">
        <v>1580</v>
      </c>
      <c r="H35" s="155"/>
    </row>
    <row r="36" spans="2:8">
      <c r="B36" s="421" t="s">
        <v>1869</v>
      </c>
      <c r="C36" s="156"/>
      <c r="D36" s="424" t="s">
        <v>1581</v>
      </c>
      <c r="E36" s="156">
        <v>2014</v>
      </c>
      <c r="F36" s="201" t="s">
        <v>296</v>
      </c>
      <c r="G36" s="155" t="s">
        <v>1582</v>
      </c>
      <c r="H36" s="155"/>
    </row>
    <row r="37" spans="2:8">
      <c r="B37" s="423" t="s">
        <v>2327</v>
      </c>
      <c r="C37" s="156"/>
      <c r="D37" s="353" t="s">
        <v>1583</v>
      </c>
      <c r="E37" s="156">
        <v>2016</v>
      </c>
      <c r="F37" s="201" t="s">
        <v>288</v>
      </c>
      <c r="G37" s="155" t="s">
        <v>1584</v>
      </c>
      <c r="H37" s="155"/>
    </row>
    <row r="38" spans="2:8">
      <c r="B38" s="423"/>
      <c r="C38" s="156"/>
      <c r="D38" s="353" t="s">
        <v>1585</v>
      </c>
      <c r="E38" s="156">
        <v>2014</v>
      </c>
      <c r="F38" s="231" t="s">
        <v>284</v>
      </c>
      <c r="G38" s="155" t="s">
        <v>1586</v>
      </c>
      <c r="H38" s="155"/>
    </row>
    <row r="39" spans="2:8">
      <c r="B39" s="421"/>
      <c r="C39" s="156"/>
      <c r="D39" s="290" t="s">
        <v>1587</v>
      </c>
      <c r="E39" s="156">
        <v>2014</v>
      </c>
      <c r="F39" s="231" t="s">
        <v>1588</v>
      </c>
      <c r="G39" s="155" t="s">
        <v>1589</v>
      </c>
      <c r="H39" s="155" t="s">
        <v>1590</v>
      </c>
    </row>
    <row r="40" spans="2:8">
      <c r="B40" s="422"/>
      <c r="C40" s="332" t="s">
        <v>463</v>
      </c>
      <c r="D40" s="290" t="s">
        <v>1591</v>
      </c>
      <c r="E40" s="156">
        <v>2020</v>
      </c>
      <c r="F40" s="231" t="s">
        <v>288</v>
      </c>
      <c r="G40" s="443" t="s">
        <v>1592</v>
      </c>
      <c r="H40" s="425" t="s">
        <v>1593</v>
      </c>
    </row>
    <row r="41" spans="2:8">
      <c r="B41" s="290"/>
      <c r="C41" s="332" t="s">
        <v>463</v>
      </c>
      <c r="D41" s="290" t="s">
        <v>1594</v>
      </c>
      <c r="E41" s="156">
        <v>2020</v>
      </c>
      <c r="F41" s="231" t="s">
        <v>288</v>
      </c>
      <c r="G41" s="155" t="s">
        <v>1595</v>
      </c>
      <c r="H41" s="155"/>
    </row>
    <row r="42" spans="2:8">
      <c r="B42" s="446"/>
      <c r="C42" s="447" t="s">
        <v>463</v>
      </c>
      <c r="D42" s="261" t="s">
        <v>1596</v>
      </c>
      <c r="E42" s="448">
        <v>2021</v>
      </c>
      <c r="F42" s="472" t="s">
        <v>288</v>
      </c>
      <c r="G42" s="468" t="s">
        <v>1597</v>
      </c>
      <c r="H42" s="468"/>
    </row>
    <row r="43" spans="2:8">
      <c r="B43" s="423"/>
      <c r="C43" s="332" t="s">
        <v>463</v>
      </c>
      <c r="D43" s="147" t="s">
        <v>1598</v>
      </c>
      <c r="E43" s="156">
        <v>2021</v>
      </c>
      <c r="F43" s="231" t="s">
        <v>288</v>
      </c>
      <c r="G43" s="155" t="s">
        <v>1599</v>
      </c>
      <c r="H43" s="155"/>
    </row>
    <row r="44" spans="2:8">
      <c r="B44" s="423"/>
      <c r="C44" s="156"/>
      <c r="D44" s="444" t="s">
        <v>2218</v>
      </c>
      <c r="E44" s="156">
        <v>2020</v>
      </c>
      <c r="F44" s="231" t="s">
        <v>1588</v>
      </c>
      <c r="G44" s="155" t="s">
        <v>1600</v>
      </c>
      <c r="H44" s="155" t="s">
        <v>1601</v>
      </c>
    </row>
    <row r="45" spans="2:8">
      <c r="B45" s="423"/>
      <c r="C45" s="156"/>
      <c r="D45" s="147" t="s">
        <v>1602</v>
      </c>
      <c r="E45" s="156">
        <v>2020</v>
      </c>
      <c r="F45" s="231" t="s">
        <v>296</v>
      </c>
      <c r="G45" s="155" t="s">
        <v>1603</v>
      </c>
      <c r="H45" s="155"/>
    </row>
    <row r="46" spans="2:8">
      <c r="B46" s="423"/>
      <c r="C46" s="332" t="s">
        <v>463</v>
      </c>
      <c r="D46" s="147" t="s">
        <v>1604</v>
      </c>
      <c r="E46" s="156">
        <v>2020</v>
      </c>
      <c r="F46" s="293" t="s">
        <v>301</v>
      </c>
      <c r="G46" s="290" t="s">
        <v>1605</v>
      </c>
      <c r="H46" s="155"/>
    </row>
    <row r="47" spans="2:8">
      <c r="B47" s="422"/>
      <c r="C47" s="332"/>
      <c r="D47" s="290" t="s">
        <v>1607</v>
      </c>
      <c r="E47" s="156">
        <v>2020</v>
      </c>
      <c r="F47" s="201" t="s">
        <v>288</v>
      </c>
      <c r="G47" s="290" t="s">
        <v>1608</v>
      </c>
      <c r="H47" s="155"/>
    </row>
    <row r="48" spans="2:8">
      <c r="B48" s="422"/>
      <c r="C48" s="332"/>
      <c r="D48" s="444" t="s">
        <v>1609</v>
      </c>
      <c r="E48" s="156">
        <v>2017</v>
      </c>
      <c r="F48" s="201" t="s">
        <v>288</v>
      </c>
      <c r="G48" s="290" t="s">
        <v>1610</v>
      </c>
      <c r="H48" s="290" t="s">
        <v>1611</v>
      </c>
    </row>
    <row r="49" spans="2:8">
      <c r="B49" s="422"/>
      <c r="C49" s="156"/>
      <c r="D49" s="147" t="s">
        <v>1612</v>
      </c>
      <c r="E49" s="156">
        <v>2021</v>
      </c>
      <c r="F49" s="201" t="s">
        <v>288</v>
      </c>
      <c r="G49" s="290" t="s">
        <v>1613</v>
      </c>
      <c r="H49" s="155"/>
    </row>
    <row r="50" spans="2:8">
      <c r="B50" s="422"/>
      <c r="C50" s="156"/>
      <c r="D50" s="147" t="s">
        <v>1614</v>
      </c>
      <c r="E50" s="156">
        <v>2021</v>
      </c>
      <c r="F50" s="201" t="s">
        <v>288</v>
      </c>
      <c r="G50" s="290" t="s">
        <v>1615</v>
      </c>
      <c r="H50" s="155"/>
    </row>
    <row r="51" spans="2:8">
      <c r="B51" s="422"/>
      <c r="C51" s="156"/>
      <c r="D51" s="147" t="s">
        <v>1616</v>
      </c>
      <c r="E51" s="156">
        <v>2021</v>
      </c>
      <c r="F51" s="201" t="s">
        <v>288</v>
      </c>
      <c r="G51" s="290" t="s">
        <v>1617</v>
      </c>
      <c r="H51" s="155"/>
    </row>
    <row r="52" spans="2:8">
      <c r="B52" s="290"/>
      <c r="C52" s="156"/>
      <c r="D52" s="147" t="s">
        <v>1618</v>
      </c>
      <c r="E52" s="156">
        <v>2019</v>
      </c>
      <c r="F52" s="201" t="s">
        <v>288</v>
      </c>
      <c r="G52" s="290" t="s">
        <v>1619</v>
      </c>
      <c r="H52" s="155"/>
    </row>
    <row r="53" spans="2:8">
      <c r="B53" s="147"/>
      <c r="C53" s="332" t="s">
        <v>463</v>
      </c>
      <c r="D53" s="147" t="s">
        <v>1620</v>
      </c>
      <c r="E53" s="156">
        <v>2020</v>
      </c>
      <c r="F53" s="201" t="s">
        <v>288</v>
      </c>
      <c r="G53" s="290" t="s">
        <v>1621</v>
      </c>
      <c r="H53" s="155"/>
    </row>
    <row r="54" spans="2:8">
      <c r="B54" s="290"/>
      <c r="C54" s="332"/>
      <c r="D54" s="147" t="s">
        <v>1622</v>
      </c>
      <c r="E54" s="156">
        <v>2018</v>
      </c>
      <c r="F54" s="201" t="s">
        <v>288</v>
      </c>
      <c r="G54" s="290" t="s">
        <v>1623</v>
      </c>
      <c r="H54" s="155"/>
    </row>
    <row r="55" spans="2:8">
      <c r="B55" s="290"/>
      <c r="C55" s="156"/>
      <c r="D55" s="147" t="s">
        <v>1624</v>
      </c>
      <c r="E55" s="156">
        <v>2019</v>
      </c>
      <c r="F55" s="445" t="s">
        <v>284</v>
      </c>
      <c r="G55" s="290" t="s">
        <v>1625</v>
      </c>
      <c r="H55" s="155"/>
    </row>
    <row r="56" spans="2:8">
      <c r="B56" s="353"/>
      <c r="C56" s="156"/>
      <c r="D56" s="147" t="s">
        <v>2097</v>
      </c>
      <c r="E56" s="156">
        <v>2016</v>
      </c>
      <c r="F56" s="201" t="s">
        <v>288</v>
      </c>
      <c r="G56" s="290" t="s">
        <v>1626</v>
      </c>
      <c r="H56" s="155"/>
    </row>
    <row r="57" spans="2:8">
      <c r="B57" s="353"/>
      <c r="C57" s="156"/>
      <c r="D57" s="147" t="s">
        <v>1627</v>
      </c>
      <c r="E57" s="156">
        <v>2013</v>
      </c>
      <c r="F57" s="201" t="s">
        <v>288</v>
      </c>
      <c r="G57" s="290" t="s">
        <v>1628</v>
      </c>
      <c r="H57" s="417" t="s">
        <v>1629</v>
      </c>
    </row>
    <row r="58" spans="2:8">
      <c r="B58" s="353"/>
      <c r="C58" s="332" t="s">
        <v>463</v>
      </c>
      <c r="D58" s="147" t="s">
        <v>1631</v>
      </c>
      <c r="E58" s="156">
        <v>2021</v>
      </c>
      <c r="F58" s="201" t="s">
        <v>1632</v>
      </c>
      <c r="G58" s="290" t="s">
        <v>1633</v>
      </c>
      <c r="H58" s="155"/>
    </row>
    <row r="59" spans="2:8">
      <c r="B59" s="353"/>
      <c r="C59" s="332" t="s">
        <v>463</v>
      </c>
      <c r="D59" s="147" t="s">
        <v>1634</v>
      </c>
      <c r="E59" s="156">
        <v>2015</v>
      </c>
      <c r="F59" s="201" t="s">
        <v>294</v>
      </c>
      <c r="G59" s="290" t="s">
        <v>1635</v>
      </c>
      <c r="H59" s="155"/>
    </row>
    <row r="60" spans="2:8">
      <c r="B60" s="155"/>
      <c r="C60" s="156"/>
      <c r="D60" s="147" t="s">
        <v>1638</v>
      </c>
      <c r="E60" s="156">
        <v>2021</v>
      </c>
      <c r="F60" s="231" t="s">
        <v>301</v>
      </c>
      <c r="G60" s="155" t="s">
        <v>1639</v>
      </c>
      <c r="H60" s="155" t="s">
        <v>1640</v>
      </c>
    </row>
    <row r="61" spans="2:8">
      <c r="B61" s="155" t="s">
        <v>1865</v>
      </c>
      <c r="C61" s="332" t="s">
        <v>281</v>
      </c>
      <c r="D61" s="147" t="s">
        <v>1641</v>
      </c>
      <c r="E61" s="156">
        <v>2017</v>
      </c>
      <c r="F61" s="231" t="s">
        <v>301</v>
      </c>
      <c r="G61" s="155" t="s">
        <v>1642</v>
      </c>
      <c r="H61" s="155" t="s">
        <v>1640</v>
      </c>
    </row>
    <row r="62" spans="2:8">
      <c r="B62" s="423"/>
      <c r="C62" s="156"/>
      <c r="D62" s="147" t="s">
        <v>1643</v>
      </c>
      <c r="E62" s="156">
        <v>2021</v>
      </c>
      <c r="F62" s="231" t="s">
        <v>294</v>
      </c>
      <c r="G62" s="155" t="s">
        <v>1644</v>
      </c>
      <c r="H62" s="155" t="s">
        <v>1645</v>
      </c>
    </row>
    <row r="63" spans="2:8">
      <c r="B63" s="423"/>
      <c r="C63" s="156"/>
      <c r="D63" s="147" t="s">
        <v>1646</v>
      </c>
      <c r="E63" s="156">
        <v>2021</v>
      </c>
      <c r="F63" s="231" t="s">
        <v>294</v>
      </c>
      <c r="G63" s="155" t="s">
        <v>1647</v>
      </c>
      <c r="H63" s="155" t="s">
        <v>1645</v>
      </c>
    </row>
    <row r="64" spans="2:8">
      <c r="B64" s="423"/>
      <c r="C64" s="332" t="s">
        <v>463</v>
      </c>
      <c r="D64" s="147" t="s">
        <v>1648</v>
      </c>
      <c r="E64" s="156">
        <v>2010</v>
      </c>
      <c r="F64" s="231" t="s">
        <v>297</v>
      </c>
      <c r="G64" s="155" t="s">
        <v>1650</v>
      </c>
      <c r="H64" s="155" t="s">
        <v>1651</v>
      </c>
    </row>
    <row r="65" spans="2:8">
      <c r="B65" s="423"/>
      <c r="C65" s="156"/>
      <c r="D65" s="147" t="s">
        <v>1652</v>
      </c>
      <c r="E65" s="156">
        <v>2021</v>
      </c>
      <c r="F65" s="231" t="s">
        <v>294</v>
      </c>
      <c r="G65" s="155" t="s">
        <v>1653</v>
      </c>
      <c r="H65" s="155" t="s">
        <v>1654</v>
      </c>
    </row>
    <row r="66" spans="2:8">
      <c r="B66" s="422"/>
      <c r="C66" s="156"/>
      <c r="D66" s="147" t="s">
        <v>1655</v>
      </c>
      <c r="E66" s="156">
        <v>2021</v>
      </c>
      <c r="F66" s="231" t="s">
        <v>318</v>
      </c>
      <c r="G66" s="155" t="s">
        <v>1656</v>
      </c>
      <c r="H66" s="155" t="s">
        <v>1657</v>
      </c>
    </row>
    <row r="67" spans="2:8">
      <c r="B67" s="422"/>
      <c r="C67" s="156"/>
      <c r="D67" s="147" t="s">
        <v>1658</v>
      </c>
      <c r="E67" s="156">
        <v>2021</v>
      </c>
      <c r="F67" s="231" t="s">
        <v>295</v>
      </c>
      <c r="G67" s="155" t="s">
        <v>1659</v>
      </c>
      <c r="H67" s="155" t="s">
        <v>1660</v>
      </c>
    </row>
    <row r="68" spans="2:8">
      <c r="B68" s="155"/>
      <c r="C68" s="156"/>
      <c r="D68" s="147" t="s">
        <v>1661</v>
      </c>
      <c r="E68" s="156">
        <v>2021</v>
      </c>
      <c r="F68" s="231" t="s">
        <v>318</v>
      </c>
      <c r="G68" s="158" t="s">
        <v>1662</v>
      </c>
      <c r="H68" s="155" t="s">
        <v>1663</v>
      </c>
    </row>
    <row r="69" spans="2:8">
      <c r="B69" s="155"/>
      <c r="C69" s="332" t="s">
        <v>463</v>
      </c>
      <c r="D69" s="147" t="s">
        <v>1664</v>
      </c>
      <c r="E69" s="156">
        <v>2021</v>
      </c>
      <c r="F69" s="231" t="s">
        <v>301</v>
      </c>
      <c r="G69" s="155" t="s">
        <v>1665</v>
      </c>
      <c r="H69" s="155" t="s">
        <v>1666</v>
      </c>
    </row>
    <row r="70" spans="2:8">
      <c r="B70" s="155"/>
      <c r="C70" s="156"/>
      <c r="D70" s="147" t="s">
        <v>1667</v>
      </c>
      <c r="E70" s="156">
        <v>2021</v>
      </c>
      <c r="F70" s="231" t="s">
        <v>288</v>
      </c>
      <c r="G70" s="155" t="s">
        <v>1668</v>
      </c>
      <c r="H70" s="155" t="s">
        <v>1669</v>
      </c>
    </row>
    <row r="71" spans="2:8">
      <c r="B71" s="155"/>
      <c r="C71" s="332" t="s">
        <v>463</v>
      </c>
      <c r="D71" s="147" t="s">
        <v>1670</v>
      </c>
      <c r="E71" s="156">
        <v>2021</v>
      </c>
      <c r="F71" s="231" t="s">
        <v>301</v>
      </c>
      <c r="G71" s="155" t="s">
        <v>1671</v>
      </c>
      <c r="H71" s="155" t="s">
        <v>1672</v>
      </c>
    </row>
    <row r="72" spans="2:8">
      <c r="B72" s="155"/>
      <c r="C72" s="156"/>
      <c r="D72" s="147" t="s">
        <v>1673</v>
      </c>
      <c r="E72" s="156">
        <v>2021</v>
      </c>
      <c r="F72" s="231" t="s">
        <v>288</v>
      </c>
      <c r="G72" s="155" t="s">
        <v>1674</v>
      </c>
      <c r="H72" s="155" t="s">
        <v>1675</v>
      </c>
    </row>
    <row r="73" spans="2:8">
      <c r="B73" s="422"/>
      <c r="C73" s="156"/>
      <c r="D73" s="147" t="s">
        <v>1676</v>
      </c>
      <c r="E73" s="156">
        <v>2021</v>
      </c>
      <c r="F73" s="231" t="s">
        <v>284</v>
      </c>
      <c r="G73" s="155" t="s">
        <v>1677</v>
      </c>
      <c r="H73" s="155" t="s">
        <v>1678</v>
      </c>
    </row>
    <row r="74" spans="2:8">
      <c r="B74" s="155"/>
      <c r="C74" s="156"/>
      <c r="D74" s="147" t="s">
        <v>1679</v>
      </c>
      <c r="E74" s="156">
        <v>2021</v>
      </c>
      <c r="F74" s="231" t="s">
        <v>318</v>
      </c>
      <c r="G74" s="155" t="s">
        <v>1680</v>
      </c>
      <c r="H74" s="155" t="s">
        <v>1681</v>
      </c>
    </row>
    <row r="75" spans="2:8">
      <c r="B75" s="155"/>
      <c r="C75" s="156"/>
      <c r="D75" s="147" t="s">
        <v>1682</v>
      </c>
      <c r="E75" s="156">
        <v>2021</v>
      </c>
      <c r="F75" s="231" t="s">
        <v>301</v>
      </c>
      <c r="G75" s="155" t="s">
        <v>1683</v>
      </c>
      <c r="H75" s="155" t="s">
        <v>1684</v>
      </c>
    </row>
    <row r="76" spans="2:8">
      <c r="B76" s="155"/>
      <c r="C76" s="156"/>
      <c r="D76" s="147" t="s">
        <v>1685</v>
      </c>
      <c r="E76" s="156">
        <v>2021</v>
      </c>
      <c r="F76" s="231" t="s">
        <v>294</v>
      </c>
      <c r="G76" s="155" t="s">
        <v>1686</v>
      </c>
      <c r="H76" s="155" t="s">
        <v>1687</v>
      </c>
    </row>
    <row r="77" spans="2:8">
      <c r="B77" s="423"/>
      <c r="C77" s="156"/>
      <c r="D77" s="147" t="s">
        <v>1688</v>
      </c>
      <c r="E77" s="156">
        <v>2021</v>
      </c>
      <c r="F77" s="231" t="s">
        <v>294</v>
      </c>
      <c r="G77" s="155" t="s">
        <v>1690</v>
      </c>
      <c r="H77" s="155" t="s">
        <v>1689</v>
      </c>
    </row>
    <row r="78" spans="2:8">
      <c r="B78" s="155"/>
      <c r="C78" s="332" t="s">
        <v>463</v>
      </c>
      <c r="D78" s="147" t="s">
        <v>1691</v>
      </c>
      <c r="E78" s="156">
        <v>2021</v>
      </c>
      <c r="F78" s="231" t="s">
        <v>297</v>
      </c>
      <c r="G78" s="155" t="s">
        <v>1692</v>
      </c>
      <c r="H78" s="155" t="s">
        <v>1693</v>
      </c>
    </row>
    <row r="79" spans="2:8">
      <c r="B79" s="155"/>
      <c r="C79" s="156"/>
      <c r="D79" s="147" t="s">
        <v>1694</v>
      </c>
      <c r="E79" s="156">
        <v>2021</v>
      </c>
      <c r="F79" s="231" t="s">
        <v>288</v>
      </c>
      <c r="G79" s="155" t="s">
        <v>1695</v>
      </c>
      <c r="H79" s="155" t="s">
        <v>1696</v>
      </c>
    </row>
    <row r="80" spans="2:8">
      <c r="B80" s="155"/>
      <c r="C80" s="156"/>
      <c r="D80" s="147" t="s">
        <v>1697</v>
      </c>
      <c r="E80" s="156">
        <v>2021</v>
      </c>
      <c r="F80" s="231" t="s">
        <v>301</v>
      </c>
      <c r="G80" s="290" t="s">
        <v>1698</v>
      </c>
      <c r="H80" s="290" t="s">
        <v>1669</v>
      </c>
    </row>
    <row r="81" spans="2:8">
      <c r="B81" s="423"/>
      <c r="C81" s="156"/>
      <c r="D81" s="147" t="s">
        <v>1700</v>
      </c>
      <c r="E81" s="156">
        <v>2021</v>
      </c>
      <c r="F81" s="231" t="s">
        <v>297</v>
      </c>
      <c r="G81" s="155" t="s">
        <v>1702</v>
      </c>
      <c r="H81" s="155" t="s">
        <v>1701</v>
      </c>
    </row>
    <row r="82" spans="2:8">
      <c r="B82" s="155"/>
      <c r="C82" s="156"/>
      <c r="D82" s="147" t="s">
        <v>1703</v>
      </c>
      <c r="E82" s="156">
        <v>2021</v>
      </c>
      <c r="F82" s="231" t="s">
        <v>295</v>
      </c>
      <c r="G82" s="155" t="s">
        <v>1704</v>
      </c>
      <c r="H82" s="155" t="s">
        <v>1705</v>
      </c>
    </row>
    <row r="83" spans="2:8">
      <c r="B83" s="155"/>
      <c r="C83" s="156"/>
      <c r="D83" s="147" t="s">
        <v>1706</v>
      </c>
      <c r="E83" s="156">
        <v>2016</v>
      </c>
      <c r="F83" s="231" t="s">
        <v>301</v>
      </c>
      <c r="G83" s="155" t="s">
        <v>1707</v>
      </c>
      <c r="H83" s="155" t="s">
        <v>1663</v>
      </c>
    </row>
    <row r="84" spans="2:8">
      <c r="B84" s="155"/>
      <c r="C84" s="332" t="s">
        <v>463</v>
      </c>
      <c r="D84" s="147" t="s">
        <v>1708</v>
      </c>
      <c r="E84" s="156">
        <v>2021</v>
      </c>
      <c r="F84" s="231" t="s">
        <v>301</v>
      </c>
      <c r="G84" s="155" t="s">
        <v>1709</v>
      </c>
      <c r="H84" s="155" t="s">
        <v>1640</v>
      </c>
    </row>
    <row r="85" spans="2:8">
      <c r="B85" s="155"/>
      <c r="C85" s="156"/>
      <c r="D85" s="147" t="s">
        <v>1710</v>
      </c>
      <c r="E85" s="156">
        <v>2021</v>
      </c>
      <c r="F85" s="231" t="s">
        <v>294</v>
      </c>
      <c r="G85" s="155" t="s">
        <v>1711</v>
      </c>
      <c r="H85" s="155" t="s">
        <v>1712</v>
      </c>
    </row>
    <row r="86" spans="2:8">
      <c r="B86" s="155"/>
      <c r="C86" s="156"/>
      <c r="D86" s="147" t="s">
        <v>1713</v>
      </c>
      <c r="E86" s="156">
        <v>2021</v>
      </c>
      <c r="F86" s="231" t="s">
        <v>294</v>
      </c>
      <c r="G86" s="155" t="s">
        <v>1715</v>
      </c>
      <c r="H86" s="155" t="s">
        <v>1714</v>
      </c>
    </row>
    <row r="87" spans="2:8">
      <c r="B87" s="155"/>
      <c r="C87" s="156"/>
      <c r="D87" s="147" t="s">
        <v>1716</v>
      </c>
      <c r="E87" s="156">
        <v>2021</v>
      </c>
      <c r="F87" s="231" t="s">
        <v>297</v>
      </c>
      <c r="G87" s="290" t="s">
        <v>1717</v>
      </c>
      <c r="H87" s="290" t="s">
        <v>1718</v>
      </c>
    </row>
    <row r="88" spans="2:8">
      <c r="B88" s="422"/>
      <c r="C88" s="156"/>
      <c r="D88" s="147" t="s">
        <v>1719</v>
      </c>
      <c r="E88" s="156">
        <v>2021</v>
      </c>
      <c r="F88" s="231" t="s">
        <v>297</v>
      </c>
      <c r="G88" s="290" t="s">
        <v>1720</v>
      </c>
      <c r="H88" s="290" t="s">
        <v>1721</v>
      </c>
    </row>
    <row r="89" spans="2:8">
      <c r="B89" s="422"/>
      <c r="C89" s="156"/>
      <c r="D89" s="147" t="s">
        <v>1722</v>
      </c>
      <c r="E89" s="156">
        <v>2020</v>
      </c>
      <c r="F89" s="231" t="s">
        <v>297</v>
      </c>
      <c r="G89" s="159" t="s">
        <v>1723</v>
      </c>
      <c r="H89" s="155" t="s">
        <v>1724</v>
      </c>
    </row>
    <row r="90" spans="2:8">
      <c r="B90" s="422"/>
      <c r="C90" s="156"/>
      <c r="D90" s="147" t="s">
        <v>1725</v>
      </c>
      <c r="E90" s="156">
        <v>2020</v>
      </c>
      <c r="F90" s="231" t="s">
        <v>297</v>
      </c>
      <c r="G90" s="155" t="s">
        <v>1726</v>
      </c>
      <c r="H90" s="290" t="s">
        <v>1727</v>
      </c>
    </row>
    <row r="91" spans="2:8">
      <c r="B91" s="155"/>
      <c r="C91" s="156"/>
      <c r="D91" s="147" t="s">
        <v>1728</v>
      </c>
      <c r="E91" s="156">
        <v>2021</v>
      </c>
      <c r="F91" s="231" t="s">
        <v>301</v>
      </c>
      <c r="G91" s="155" t="s">
        <v>1729</v>
      </c>
      <c r="H91" s="155" t="s">
        <v>1669</v>
      </c>
    </row>
    <row r="92" spans="2:8">
      <c r="B92" s="423"/>
      <c r="C92" s="156"/>
      <c r="D92" s="147" t="s">
        <v>1730</v>
      </c>
      <c r="E92" s="156">
        <v>2021</v>
      </c>
      <c r="F92" s="282" t="s">
        <v>288</v>
      </c>
      <c r="G92" s="290" t="s">
        <v>1731</v>
      </c>
      <c r="H92" s="290" t="s">
        <v>1732</v>
      </c>
    </row>
    <row r="93" spans="2:8">
      <c r="B93" s="423"/>
      <c r="C93" s="156"/>
      <c r="D93" s="147" t="s">
        <v>1733</v>
      </c>
      <c r="E93" s="156">
        <v>2020</v>
      </c>
      <c r="F93" s="282" t="s">
        <v>288</v>
      </c>
      <c r="G93" s="290" t="s">
        <v>1734</v>
      </c>
      <c r="H93" s="155" t="s">
        <v>1735</v>
      </c>
    </row>
    <row r="94" spans="2:8">
      <c r="B94" s="423"/>
      <c r="C94" s="156"/>
      <c r="D94" s="147" t="s">
        <v>1736</v>
      </c>
      <c r="E94" s="156">
        <v>2020</v>
      </c>
      <c r="F94" s="282" t="s">
        <v>288</v>
      </c>
      <c r="G94" s="155" t="s">
        <v>1737</v>
      </c>
      <c r="H94" s="155" t="s">
        <v>1738</v>
      </c>
    </row>
    <row r="95" spans="2:8">
      <c r="B95" s="423"/>
      <c r="C95" s="156"/>
      <c r="D95" s="147" t="s">
        <v>1739</v>
      </c>
      <c r="E95" s="156">
        <v>2019</v>
      </c>
      <c r="F95" s="231" t="s">
        <v>301</v>
      </c>
      <c r="G95" s="155" t="s">
        <v>1740</v>
      </c>
      <c r="H95" s="155" t="s">
        <v>1681</v>
      </c>
    </row>
    <row r="96" spans="2:8">
      <c r="B96" s="423"/>
      <c r="C96" s="156"/>
      <c r="D96" s="147" t="s">
        <v>1741</v>
      </c>
      <c r="E96" s="156">
        <v>2020</v>
      </c>
      <c r="F96" s="231" t="s">
        <v>301</v>
      </c>
      <c r="G96" s="155" t="s">
        <v>1742</v>
      </c>
      <c r="H96" s="155" t="s">
        <v>1743</v>
      </c>
    </row>
    <row r="97" spans="2:8">
      <c r="B97" s="422"/>
      <c r="C97" s="156"/>
      <c r="D97" s="147" t="s">
        <v>1744</v>
      </c>
      <c r="E97" s="156">
        <v>2021</v>
      </c>
      <c r="F97" s="231" t="s">
        <v>288</v>
      </c>
      <c r="G97" s="155" t="s">
        <v>1745</v>
      </c>
      <c r="H97" s="155" t="s">
        <v>1746</v>
      </c>
    </row>
    <row r="98" spans="2:8">
      <c r="B98" s="423" t="s">
        <v>1885</v>
      </c>
      <c r="C98" s="332" t="s">
        <v>281</v>
      </c>
      <c r="D98" s="147" t="s">
        <v>1747</v>
      </c>
      <c r="E98" s="156">
        <v>2019</v>
      </c>
      <c r="F98" s="231" t="s">
        <v>301</v>
      </c>
      <c r="G98" s="155" t="s">
        <v>1748</v>
      </c>
      <c r="H98" s="155" t="s">
        <v>1749</v>
      </c>
    </row>
    <row r="99" spans="2:8">
      <c r="B99" s="423"/>
      <c r="C99" s="156"/>
      <c r="D99" s="147" t="s">
        <v>1750</v>
      </c>
      <c r="E99" s="156">
        <v>2021</v>
      </c>
      <c r="F99" s="231" t="s">
        <v>288</v>
      </c>
      <c r="G99" s="155" t="s">
        <v>1751</v>
      </c>
      <c r="H99" s="155" t="s">
        <v>1752</v>
      </c>
    </row>
    <row r="100" spans="2:8">
      <c r="B100" s="423"/>
      <c r="C100" s="332" t="s">
        <v>463</v>
      </c>
      <c r="D100" s="147" t="s">
        <v>1753</v>
      </c>
      <c r="E100" s="156">
        <v>2021</v>
      </c>
      <c r="F100" s="231" t="s">
        <v>288</v>
      </c>
      <c r="G100" s="155" t="s">
        <v>1755</v>
      </c>
      <c r="H100" s="155" t="s">
        <v>1754</v>
      </c>
    </row>
    <row r="101" spans="2:8">
      <c r="B101" s="423"/>
      <c r="C101" s="156"/>
      <c r="D101" s="147" t="s">
        <v>1756</v>
      </c>
      <c r="E101" s="156">
        <v>2021</v>
      </c>
      <c r="F101" s="231" t="s">
        <v>297</v>
      </c>
      <c r="G101" s="155" t="s">
        <v>1757</v>
      </c>
      <c r="H101" s="155" t="s">
        <v>1754</v>
      </c>
    </row>
    <row r="102" spans="2:8">
      <c r="B102" s="423"/>
      <c r="C102" s="156"/>
      <c r="D102" s="147" t="s">
        <v>1758</v>
      </c>
      <c r="E102" s="156">
        <v>2021</v>
      </c>
      <c r="F102" s="231" t="s">
        <v>301</v>
      </c>
      <c r="G102" s="155" t="s">
        <v>1759</v>
      </c>
      <c r="H102" s="155" t="s">
        <v>1760</v>
      </c>
    </row>
    <row r="103" spans="2:8">
      <c r="B103" s="423"/>
      <c r="C103" s="332" t="s">
        <v>463</v>
      </c>
      <c r="D103" s="147" t="s">
        <v>1565</v>
      </c>
      <c r="E103" s="156">
        <v>2021</v>
      </c>
      <c r="F103" s="231" t="s">
        <v>284</v>
      </c>
      <c r="G103" s="155" t="s">
        <v>1566</v>
      </c>
      <c r="H103" s="155" t="s">
        <v>1735</v>
      </c>
    </row>
    <row r="104" spans="2:8">
      <c r="B104" s="423"/>
      <c r="C104" s="156"/>
      <c r="D104" s="147" t="s">
        <v>1761</v>
      </c>
      <c r="E104" s="156">
        <v>2021</v>
      </c>
      <c r="F104" s="231" t="s">
        <v>301</v>
      </c>
      <c r="G104" s="155" t="s">
        <v>1762</v>
      </c>
      <c r="H104" s="155" t="s">
        <v>1735</v>
      </c>
    </row>
    <row r="105" spans="2:8">
      <c r="B105" s="423"/>
      <c r="C105" s="156"/>
      <c r="D105" s="147" t="s">
        <v>1763</v>
      </c>
      <c r="E105" s="156">
        <v>2021</v>
      </c>
      <c r="F105" s="231" t="s">
        <v>301</v>
      </c>
      <c r="G105" s="155" t="s">
        <v>1764</v>
      </c>
      <c r="H105" s="155" t="s">
        <v>1681</v>
      </c>
    </row>
    <row r="106" spans="2:8">
      <c r="B106" s="155"/>
      <c r="C106" s="332" t="s">
        <v>463</v>
      </c>
      <c r="D106" s="147" t="s">
        <v>1767</v>
      </c>
      <c r="E106" s="156">
        <v>2014</v>
      </c>
      <c r="F106" s="231" t="s">
        <v>288</v>
      </c>
      <c r="G106" s="155" t="s">
        <v>1768</v>
      </c>
      <c r="H106" s="155" t="s">
        <v>1769</v>
      </c>
    </row>
    <row r="107" spans="2:8">
      <c r="B107" s="423"/>
      <c r="C107" s="156"/>
      <c r="D107" s="147" t="s">
        <v>1770</v>
      </c>
      <c r="E107" s="156">
        <v>2021</v>
      </c>
      <c r="F107" s="231" t="s">
        <v>301</v>
      </c>
      <c r="G107" s="290" t="s">
        <v>1771</v>
      </c>
      <c r="H107" s="290" t="s">
        <v>1772</v>
      </c>
    </row>
    <row r="108" spans="2:8">
      <c r="B108" s="423"/>
      <c r="C108" s="156"/>
      <c r="D108" s="147" t="s">
        <v>1774</v>
      </c>
      <c r="E108" s="156">
        <v>2021</v>
      </c>
      <c r="F108" s="231" t="s">
        <v>288</v>
      </c>
      <c r="G108" s="290" t="s">
        <v>1775</v>
      </c>
      <c r="H108" s="290" t="s">
        <v>1776</v>
      </c>
    </row>
    <row r="109" spans="2:8">
      <c r="B109" s="423"/>
      <c r="C109" s="156"/>
      <c r="D109" s="147" t="s">
        <v>1777</v>
      </c>
      <c r="E109" s="156">
        <v>2021</v>
      </c>
      <c r="F109" s="231" t="s">
        <v>288</v>
      </c>
      <c r="G109" s="290" t="s">
        <v>1778</v>
      </c>
      <c r="H109" s="290" t="s">
        <v>1779</v>
      </c>
    </row>
    <row r="110" spans="2:8">
      <c r="B110" s="422"/>
      <c r="C110" s="332" t="s">
        <v>463</v>
      </c>
      <c r="D110" s="147" t="s">
        <v>1563</v>
      </c>
      <c r="E110" s="156">
        <v>2021</v>
      </c>
      <c r="F110" s="282" t="s">
        <v>307</v>
      </c>
      <c r="G110" s="290" t="s">
        <v>1564</v>
      </c>
      <c r="H110" s="290" t="s">
        <v>1780</v>
      </c>
    </row>
    <row r="111" spans="2:8">
      <c r="B111" s="422"/>
      <c r="C111" s="332" t="s">
        <v>463</v>
      </c>
      <c r="D111" s="147" t="s">
        <v>1781</v>
      </c>
      <c r="E111" s="156">
        <v>2016</v>
      </c>
      <c r="F111" s="282" t="s">
        <v>288</v>
      </c>
      <c r="G111" s="290" t="s">
        <v>1782</v>
      </c>
      <c r="H111" s="290" t="s">
        <v>1783</v>
      </c>
    </row>
    <row r="112" spans="2:8">
      <c r="B112" s="423"/>
      <c r="C112" s="156"/>
      <c r="D112" s="147" t="s">
        <v>1784</v>
      </c>
      <c r="E112" s="156">
        <v>2021</v>
      </c>
      <c r="F112" s="282" t="s">
        <v>288</v>
      </c>
      <c r="G112" s="290" t="s">
        <v>1785</v>
      </c>
      <c r="H112" s="290" t="s">
        <v>1780</v>
      </c>
    </row>
    <row r="113" spans="2:8">
      <c r="B113" s="422"/>
      <c r="C113" s="156"/>
      <c r="D113" s="147" t="s">
        <v>1719</v>
      </c>
      <c r="E113" s="156">
        <v>2021</v>
      </c>
      <c r="F113" s="282" t="s">
        <v>297</v>
      </c>
      <c r="G113" s="290" t="s">
        <v>1720</v>
      </c>
      <c r="H113" s="290" t="s">
        <v>1721</v>
      </c>
    </row>
    <row r="114" spans="2:8">
      <c r="B114" s="290"/>
      <c r="C114" s="156"/>
      <c r="D114" s="147" t="s">
        <v>1786</v>
      </c>
      <c r="E114" s="156">
        <v>2021</v>
      </c>
      <c r="F114" s="282" t="s">
        <v>301</v>
      </c>
      <c r="G114" s="290" t="s">
        <v>1787</v>
      </c>
      <c r="H114" s="290" t="s">
        <v>1735</v>
      </c>
    </row>
    <row r="115" spans="2:8">
      <c r="B115" s="290"/>
      <c r="C115" s="332" t="s">
        <v>463</v>
      </c>
      <c r="D115" s="230" t="s">
        <v>1789</v>
      </c>
      <c r="E115" s="156">
        <v>2020</v>
      </c>
      <c r="F115" s="282" t="s">
        <v>301</v>
      </c>
      <c r="G115" s="290" t="s">
        <v>1790</v>
      </c>
      <c r="H115" s="290" t="s">
        <v>1663</v>
      </c>
    </row>
    <row r="116" spans="2:8">
      <c r="B116" s="290"/>
      <c r="C116" s="332" t="s">
        <v>463</v>
      </c>
      <c r="D116" s="147" t="s">
        <v>1791</v>
      </c>
      <c r="E116" s="156">
        <v>2021</v>
      </c>
      <c r="F116" s="282" t="s">
        <v>295</v>
      </c>
      <c r="G116" s="290" t="s">
        <v>1792</v>
      </c>
      <c r="H116" s="290" t="s">
        <v>1793</v>
      </c>
    </row>
    <row r="117" spans="2:8">
      <c r="B117" s="290"/>
      <c r="C117" s="332" t="s">
        <v>463</v>
      </c>
      <c r="D117" s="147" t="s">
        <v>1794</v>
      </c>
      <c r="E117" s="156">
        <v>2020</v>
      </c>
      <c r="F117" s="282" t="s">
        <v>288</v>
      </c>
      <c r="G117" s="290" t="s">
        <v>1795</v>
      </c>
      <c r="H117" s="290" t="s">
        <v>1793</v>
      </c>
    </row>
    <row r="118" spans="2:8">
      <c r="B118" s="422"/>
      <c r="C118" s="332" t="s">
        <v>463</v>
      </c>
      <c r="D118" s="147" t="s">
        <v>1797</v>
      </c>
      <c r="E118" s="156">
        <v>2021</v>
      </c>
      <c r="F118" s="282" t="s">
        <v>288</v>
      </c>
      <c r="G118" s="290" t="s">
        <v>1798</v>
      </c>
      <c r="H118" s="290" t="s">
        <v>1772</v>
      </c>
    </row>
    <row r="119" spans="2:8">
      <c r="B119" s="423"/>
      <c r="C119" s="156"/>
      <c r="D119" s="147" t="s">
        <v>1799</v>
      </c>
      <c r="E119" s="156">
        <v>2018</v>
      </c>
      <c r="F119" s="282" t="s">
        <v>296</v>
      </c>
      <c r="G119" s="290" t="s">
        <v>1800</v>
      </c>
      <c r="H119" s="290" t="s">
        <v>1801</v>
      </c>
    </row>
    <row r="120" spans="2:8">
      <c r="B120" s="423"/>
      <c r="C120" s="156"/>
      <c r="D120" s="147" t="s">
        <v>1802</v>
      </c>
      <c r="E120" s="156">
        <v>2021</v>
      </c>
      <c r="F120" s="282" t="s">
        <v>295</v>
      </c>
      <c r="G120" s="290" t="s">
        <v>1805</v>
      </c>
      <c r="H120" s="290" t="s">
        <v>1804</v>
      </c>
    </row>
    <row r="121" spans="2:8">
      <c r="B121" s="423"/>
      <c r="C121" s="156"/>
      <c r="D121" s="147" t="s">
        <v>1803</v>
      </c>
      <c r="E121" s="156">
        <v>2021</v>
      </c>
      <c r="F121" s="282" t="s">
        <v>295</v>
      </c>
      <c r="G121" s="290" t="s">
        <v>1806</v>
      </c>
      <c r="H121" s="290" t="s">
        <v>1804</v>
      </c>
    </row>
    <row r="122" spans="2:8">
      <c r="B122" s="422"/>
      <c r="C122" s="332" t="s">
        <v>463</v>
      </c>
      <c r="D122" s="147" t="s">
        <v>1807</v>
      </c>
      <c r="E122" s="156">
        <v>2021</v>
      </c>
      <c r="F122" s="282" t="s">
        <v>297</v>
      </c>
      <c r="G122" s="290" t="s">
        <v>1808</v>
      </c>
      <c r="H122" s="290" t="s">
        <v>1809</v>
      </c>
    </row>
    <row r="123" spans="2:8">
      <c r="B123" s="290"/>
      <c r="C123" s="332" t="s">
        <v>463</v>
      </c>
      <c r="D123" s="147" t="s">
        <v>1810</v>
      </c>
      <c r="E123" s="156">
        <v>2021</v>
      </c>
      <c r="F123" s="282" t="s">
        <v>288</v>
      </c>
      <c r="G123" s="290" t="s">
        <v>1811</v>
      </c>
      <c r="H123" s="290" t="s">
        <v>1666</v>
      </c>
    </row>
    <row r="124" spans="2:8">
      <c r="B124" s="290"/>
      <c r="C124" s="156"/>
      <c r="D124" s="147" t="s">
        <v>1812</v>
      </c>
      <c r="E124" s="156">
        <v>2020</v>
      </c>
      <c r="F124" s="282" t="s">
        <v>301</v>
      </c>
      <c r="G124" s="290" t="s">
        <v>1813</v>
      </c>
      <c r="H124" s="290" t="s">
        <v>1696</v>
      </c>
    </row>
    <row r="125" spans="2:8">
      <c r="B125" s="290"/>
      <c r="C125" s="156"/>
      <c r="D125" s="147" t="s">
        <v>1814</v>
      </c>
      <c r="E125" s="156">
        <v>2016</v>
      </c>
      <c r="F125" s="282" t="s">
        <v>295</v>
      </c>
      <c r="G125" s="290" t="s">
        <v>1815</v>
      </c>
      <c r="H125" s="290" t="s">
        <v>1712</v>
      </c>
    </row>
    <row r="126" spans="2:8">
      <c r="B126" s="290"/>
      <c r="C126" s="332" t="s">
        <v>463</v>
      </c>
      <c r="D126" s="147" t="s">
        <v>1816</v>
      </c>
      <c r="E126" s="156">
        <v>2019</v>
      </c>
      <c r="F126" s="282" t="s">
        <v>288</v>
      </c>
      <c r="G126" s="290" t="s">
        <v>1817</v>
      </c>
      <c r="H126" s="290" t="s">
        <v>1735</v>
      </c>
    </row>
    <row r="127" spans="2:8">
      <c r="B127" s="290"/>
      <c r="C127" s="156"/>
      <c r="D127" s="147" t="s">
        <v>1818</v>
      </c>
      <c r="E127" s="156">
        <v>2019</v>
      </c>
      <c r="F127" s="282" t="s">
        <v>288</v>
      </c>
      <c r="G127" s="290" t="s">
        <v>1819</v>
      </c>
      <c r="H127" s="290" t="s">
        <v>1820</v>
      </c>
    </row>
    <row r="128" spans="2:8">
      <c r="B128" s="290"/>
      <c r="C128" s="332" t="s">
        <v>463</v>
      </c>
      <c r="D128" s="147" t="s">
        <v>974</v>
      </c>
      <c r="E128" s="156">
        <v>2015</v>
      </c>
      <c r="F128" s="231" t="s">
        <v>301</v>
      </c>
      <c r="G128" s="155" t="s">
        <v>1822</v>
      </c>
      <c r="H128" s="155" t="s">
        <v>1821</v>
      </c>
    </row>
    <row r="129" spans="2:11">
      <c r="B129" s="290"/>
      <c r="C129" s="332" t="s">
        <v>463</v>
      </c>
      <c r="D129" s="147" t="s">
        <v>1823</v>
      </c>
      <c r="E129" s="156">
        <v>2020</v>
      </c>
      <c r="F129" s="231" t="s">
        <v>301</v>
      </c>
      <c r="G129" s="155" t="s">
        <v>1824</v>
      </c>
      <c r="H129" s="155" t="s">
        <v>1825</v>
      </c>
    </row>
    <row r="130" spans="2:11">
      <c r="B130" s="290"/>
      <c r="C130" s="332" t="s">
        <v>463</v>
      </c>
      <c r="D130" s="147" t="s">
        <v>1826</v>
      </c>
      <c r="E130" s="156">
        <v>2021</v>
      </c>
      <c r="F130" s="231" t="s">
        <v>288</v>
      </c>
      <c r="G130" s="155" t="s">
        <v>1827</v>
      </c>
      <c r="H130" s="155" t="s">
        <v>1825</v>
      </c>
    </row>
    <row r="131" spans="2:11">
      <c r="B131" s="290"/>
      <c r="C131" s="332" t="s">
        <v>463</v>
      </c>
      <c r="D131" s="147" t="s">
        <v>1828</v>
      </c>
      <c r="E131" s="156">
        <v>2019</v>
      </c>
      <c r="F131" s="231" t="s">
        <v>301</v>
      </c>
      <c r="G131" s="155" t="s">
        <v>1829</v>
      </c>
      <c r="H131" s="155" t="s">
        <v>1735</v>
      </c>
    </row>
    <row r="132" spans="2:11">
      <c r="B132" s="290" t="s">
        <v>1962</v>
      </c>
      <c r="C132" s="332" t="s">
        <v>463</v>
      </c>
      <c r="D132" s="147" t="s">
        <v>1830</v>
      </c>
      <c r="E132" s="156">
        <v>2020</v>
      </c>
      <c r="F132" s="231" t="s">
        <v>294</v>
      </c>
      <c r="G132" s="155" t="s">
        <v>1831</v>
      </c>
      <c r="H132" s="155" t="s">
        <v>1825</v>
      </c>
    </row>
    <row r="133" spans="2:11">
      <c r="B133" s="421" t="s">
        <v>1885</v>
      </c>
      <c r="C133" s="156"/>
      <c r="D133" s="147" t="s">
        <v>1840</v>
      </c>
      <c r="E133" s="156">
        <v>2019</v>
      </c>
      <c r="F133" s="231" t="s">
        <v>288</v>
      </c>
      <c r="G133" s="155" t="s">
        <v>1841</v>
      </c>
      <c r="H133" s="155" t="s">
        <v>1842</v>
      </c>
    </row>
    <row r="134" spans="2:11">
      <c r="B134" s="421" t="s">
        <v>1885</v>
      </c>
      <c r="C134" s="332" t="s">
        <v>463</v>
      </c>
      <c r="D134" s="147" t="s">
        <v>1843</v>
      </c>
      <c r="E134" s="156">
        <v>2020</v>
      </c>
      <c r="F134" s="231" t="s">
        <v>294</v>
      </c>
      <c r="G134" s="155" t="s">
        <v>1844</v>
      </c>
      <c r="H134" s="155" t="s">
        <v>1675</v>
      </c>
    </row>
    <row r="135" spans="2:11">
      <c r="B135" s="155" t="s">
        <v>1885</v>
      </c>
      <c r="C135" s="332" t="s">
        <v>463</v>
      </c>
      <c r="D135" s="147" t="s">
        <v>1845</v>
      </c>
      <c r="E135" s="156">
        <v>2017</v>
      </c>
      <c r="F135" s="231" t="s">
        <v>301</v>
      </c>
      <c r="G135" s="155" t="s">
        <v>1846</v>
      </c>
      <c r="H135" s="155" t="s">
        <v>1754</v>
      </c>
    </row>
    <row r="136" spans="2:11">
      <c r="B136" s="155" t="s">
        <v>1885</v>
      </c>
      <c r="C136" s="332" t="s">
        <v>463</v>
      </c>
      <c r="D136" s="147" t="s">
        <v>1847</v>
      </c>
      <c r="E136" s="156">
        <v>2021</v>
      </c>
      <c r="F136" s="231" t="s">
        <v>307</v>
      </c>
      <c r="G136" s="155" t="s">
        <v>1848</v>
      </c>
      <c r="H136" s="155" t="s">
        <v>1735</v>
      </c>
    </row>
    <row r="137" spans="2:11">
      <c r="B137" s="290" t="s">
        <v>1895</v>
      </c>
      <c r="C137" s="156"/>
      <c r="D137" s="147" t="s">
        <v>1849</v>
      </c>
      <c r="E137" s="156">
        <v>2019</v>
      </c>
      <c r="F137" s="231" t="s">
        <v>301</v>
      </c>
      <c r="G137" s="155" t="s">
        <v>1850</v>
      </c>
      <c r="H137" s="155" t="s">
        <v>1851</v>
      </c>
    </row>
    <row r="138" spans="2:11">
      <c r="B138" s="423" t="s">
        <v>1649</v>
      </c>
      <c r="C138" s="332" t="s">
        <v>281</v>
      </c>
      <c r="D138" s="147" t="s">
        <v>1852</v>
      </c>
      <c r="E138" s="156">
        <v>2019</v>
      </c>
      <c r="F138" s="231" t="s">
        <v>301</v>
      </c>
      <c r="G138" s="155" t="s">
        <v>1853</v>
      </c>
      <c r="H138" s="155" t="s">
        <v>1854</v>
      </c>
      <c r="J138" s="414"/>
      <c r="K138" s="414"/>
    </row>
    <row r="139" spans="2:11">
      <c r="B139" s="155" t="s">
        <v>1858</v>
      </c>
      <c r="C139" s="332" t="s">
        <v>281</v>
      </c>
      <c r="D139" s="147" t="s">
        <v>1855</v>
      </c>
      <c r="E139" s="156">
        <v>2019</v>
      </c>
      <c r="F139" s="231" t="s">
        <v>301</v>
      </c>
      <c r="G139" s="155" t="s">
        <v>1856</v>
      </c>
      <c r="H139" s="155" t="s">
        <v>1857</v>
      </c>
    </row>
    <row r="140" spans="2:11">
      <c r="B140" s="155" t="s">
        <v>1859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1860</v>
      </c>
      <c r="H140" s="155" t="s">
        <v>1861</v>
      </c>
    </row>
    <row r="141" spans="2:11">
      <c r="B141" s="155" t="s">
        <v>1865</v>
      </c>
      <c r="C141" s="332" t="s">
        <v>293</v>
      </c>
      <c r="D141" s="147" t="s">
        <v>1862</v>
      </c>
      <c r="E141" s="156">
        <v>2014</v>
      </c>
      <c r="F141" s="231" t="s">
        <v>288</v>
      </c>
      <c r="G141" s="232" t="s">
        <v>1863</v>
      </c>
      <c r="H141" s="155" t="s">
        <v>1864</v>
      </c>
    </row>
    <row r="142" spans="2:11">
      <c r="B142" s="290" t="s">
        <v>1869</v>
      </c>
      <c r="C142" s="332" t="s">
        <v>281</v>
      </c>
      <c r="D142" s="147" t="s">
        <v>1866</v>
      </c>
      <c r="E142" s="156">
        <v>2013</v>
      </c>
      <c r="F142" s="282" t="s">
        <v>288</v>
      </c>
      <c r="G142" s="290" t="s">
        <v>1867</v>
      </c>
      <c r="H142" s="290" t="s">
        <v>1868</v>
      </c>
    </row>
    <row r="143" spans="2:11">
      <c r="B143" s="155" t="s">
        <v>1865</v>
      </c>
      <c r="C143" s="332" t="s">
        <v>463</v>
      </c>
      <c r="D143" s="147" t="s">
        <v>1870</v>
      </c>
      <c r="E143" s="156">
        <v>2019</v>
      </c>
      <c r="F143" s="231" t="s">
        <v>1871</v>
      </c>
      <c r="G143" s="155" t="s">
        <v>1872</v>
      </c>
      <c r="H143" s="155" t="s">
        <v>1873</v>
      </c>
    </row>
    <row r="144" spans="2:11">
      <c r="B144" s="155" t="s">
        <v>1865</v>
      </c>
      <c r="C144" s="332" t="s">
        <v>281</v>
      </c>
      <c r="D144" s="147" t="s">
        <v>1874</v>
      </c>
      <c r="E144" s="156">
        <v>2018</v>
      </c>
      <c r="F144" s="231" t="s">
        <v>288</v>
      </c>
      <c r="G144" s="155" t="s">
        <v>1875</v>
      </c>
      <c r="H144" s="155" t="s">
        <v>1876</v>
      </c>
    </row>
    <row r="145" spans="2:8">
      <c r="B145" s="155" t="s">
        <v>1865</v>
      </c>
      <c r="C145" s="332" t="s">
        <v>293</v>
      </c>
      <c r="D145" s="147" t="s">
        <v>1877</v>
      </c>
      <c r="E145" s="156">
        <v>2019</v>
      </c>
      <c r="F145" s="231" t="s">
        <v>288</v>
      </c>
      <c r="G145" s="155" t="s">
        <v>1878</v>
      </c>
      <c r="H145" s="155" t="s">
        <v>1879</v>
      </c>
    </row>
    <row r="146" spans="2:8">
      <c r="B146" s="155" t="s">
        <v>1865</v>
      </c>
      <c r="C146" s="332" t="s">
        <v>463</v>
      </c>
      <c r="D146" s="147" t="s">
        <v>1899</v>
      </c>
      <c r="E146" s="156">
        <v>2019</v>
      </c>
      <c r="F146" s="231" t="s">
        <v>301</v>
      </c>
      <c r="G146" s="155" t="s">
        <v>1900</v>
      </c>
      <c r="H146" s="155" t="s">
        <v>1796</v>
      </c>
    </row>
    <row r="147" spans="2:8">
      <c r="B147" s="290" t="s">
        <v>1895</v>
      </c>
      <c r="C147" s="332" t="s">
        <v>281</v>
      </c>
      <c r="D147" s="147" t="s">
        <v>1901</v>
      </c>
      <c r="E147" s="156">
        <v>2016</v>
      </c>
      <c r="F147" s="231" t="s">
        <v>301</v>
      </c>
      <c r="G147" s="232" t="s">
        <v>1902</v>
      </c>
      <c r="H147" s="155" t="s">
        <v>1903</v>
      </c>
    </row>
    <row r="148" spans="2:8">
      <c r="B148" s="290" t="s">
        <v>1895</v>
      </c>
      <c r="C148" s="332" t="s">
        <v>293</v>
      </c>
      <c r="D148" s="147" t="s">
        <v>1901</v>
      </c>
      <c r="E148" s="156">
        <v>2019</v>
      </c>
      <c r="F148" s="231" t="s">
        <v>301</v>
      </c>
      <c r="G148" s="232" t="s">
        <v>1904</v>
      </c>
      <c r="H148" s="155" t="s">
        <v>1905</v>
      </c>
    </row>
    <row r="149" spans="2:8">
      <c r="B149" s="290" t="s">
        <v>1895</v>
      </c>
      <c r="C149" s="332" t="s">
        <v>463</v>
      </c>
      <c r="D149" s="147" t="s">
        <v>1906</v>
      </c>
      <c r="E149" s="156">
        <v>2019</v>
      </c>
      <c r="F149" s="231" t="s">
        <v>288</v>
      </c>
      <c r="G149" s="232" t="s">
        <v>1907</v>
      </c>
      <c r="H149" s="155" t="s">
        <v>1908</v>
      </c>
    </row>
    <row r="150" spans="2:8">
      <c r="B150" s="155" t="s">
        <v>1865</v>
      </c>
      <c r="C150" s="332" t="s">
        <v>281</v>
      </c>
      <c r="D150" s="147" t="s">
        <v>1909</v>
      </c>
      <c r="E150" s="156">
        <v>2019</v>
      </c>
      <c r="F150" s="231" t="s">
        <v>318</v>
      </c>
      <c r="G150" s="155" t="s">
        <v>1910</v>
      </c>
      <c r="H150" s="155" t="s">
        <v>1796</v>
      </c>
    </row>
    <row r="151" spans="2:8">
      <c r="B151" s="290" t="s">
        <v>1869</v>
      </c>
      <c r="C151" s="332" t="s">
        <v>463</v>
      </c>
      <c r="D151" s="147" t="s">
        <v>2207</v>
      </c>
      <c r="E151" s="156">
        <v>2019</v>
      </c>
      <c r="F151" s="231" t="s">
        <v>301</v>
      </c>
      <c r="G151" s="155" t="s">
        <v>1911</v>
      </c>
      <c r="H151" s="155" t="s">
        <v>1912</v>
      </c>
    </row>
    <row r="152" spans="2:8">
      <c r="B152" s="290" t="s">
        <v>1869</v>
      </c>
      <c r="C152" s="332" t="s">
        <v>463</v>
      </c>
      <c r="D152" s="147" t="s">
        <v>1913</v>
      </c>
      <c r="E152" s="156">
        <v>2019</v>
      </c>
      <c r="F152" s="231" t="s">
        <v>301</v>
      </c>
      <c r="G152" s="155" t="s">
        <v>1914</v>
      </c>
      <c r="H152" s="155" t="s">
        <v>1915</v>
      </c>
    </row>
    <row r="153" spans="2:8">
      <c r="B153" s="290" t="s">
        <v>1869</v>
      </c>
      <c r="C153" s="332" t="s">
        <v>463</v>
      </c>
      <c r="D153" s="147" t="s">
        <v>1916</v>
      </c>
      <c r="E153" s="156">
        <v>2019</v>
      </c>
      <c r="F153" s="231" t="s">
        <v>301</v>
      </c>
      <c r="G153" s="155" t="s">
        <v>1917</v>
      </c>
      <c r="H153" s="155" t="s">
        <v>1864</v>
      </c>
    </row>
    <row r="154" spans="2:8">
      <c r="B154" s="155" t="s">
        <v>1919</v>
      </c>
      <c r="C154" s="332" t="s">
        <v>293</v>
      </c>
      <c r="D154" s="147" t="s">
        <v>1918</v>
      </c>
      <c r="E154" s="156">
        <v>2018</v>
      </c>
      <c r="F154" s="231" t="s">
        <v>318</v>
      </c>
      <c r="G154" s="232" t="s">
        <v>1920</v>
      </c>
      <c r="H154" s="155" t="s">
        <v>1921</v>
      </c>
    </row>
    <row r="155" spans="2:8">
      <c r="B155" s="155" t="s">
        <v>1885</v>
      </c>
      <c r="C155" s="332" t="s">
        <v>463</v>
      </c>
      <c r="D155" s="147" t="s">
        <v>1922</v>
      </c>
      <c r="E155" s="156">
        <v>2019</v>
      </c>
      <c r="F155" s="231" t="s">
        <v>301</v>
      </c>
      <c r="G155" s="232" t="s">
        <v>1923</v>
      </c>
      <c r="H155" s="155" t="s">
        <v>1772</v>
      </c>
    </row>
    <row r="156" spans="2:8">
      <c r="B156" s="155" t="s">
        <v>1865</v>
      </c>
      <c r="C156" s="332" t="s">
        <v>281</v>
      </c>
      <c r="D156" s="147" t="s">
        <v>1924</v>
      </c>
      <c r="E156" s="156">
        <v>2019</v>
      </c>
      <c r="F156" s="231" t="s">
        <v>301</v>
      </c>
      <c r="G156" s="232" t="s">
        <v>1925</v>
      </c>
      <c r="H156" s="155" t="s">
        <v>1681</v>
      </c>
    </row>
    <row r="157" spans="2:8">
      <c r="B157" s="290" t="s">
        <v>1869</v>
      </c>
      <c r="C157" s="332" t="s">
        <v>293</v>
      </c>
      <c r="D157" s="147" t="s">
        <v>1926</v>
      </c>
      <c r="E157" s="156">
        <v>2018</v>
      </c>
      <c r="F157" s="231" t="s">
        <v>288</v>
      </c>
      <c r="G157" s="155" t="s">
        <v>1927</v>
      </c>
      <c r="H157" s="155" t="s">
        <v>1928</v>
      </c>
    </row>
    <row r="158" spans="2:8">
      <c r="B158" s="155" t="s">
        <v>1865</v>
      </c>
      <c r="C158" s="332" t="s">
        <v>281</v>
      </c>
      <c r="D158" s="147" t="s">
        <v>1929</v>
      </c>
      <c r="E158" s="156">
        <v>2019</v>
      </c>
      <c r="F158" s="231" t="s">
        <v>301</v>
      </c>
      <c r="G158" s="155" t="s">
        <v>1930</v>
      </c>
      <c r="H158" s="155" t="s">
        <v>1931</v>
      </c>
    </row>
    <row r="159" spans="2:8">
      <c r="B159" s="155" t="s">
        <v>1865</v>
      </c>
      <c r="C159" s="332" t="s">
        <v>293</v>
      </c>
      <c r="D159" s="147" t="s">
        <v>1932</v>
      </c>
      <c r="E159" s="156">
        <v>2011</v>
      </c>
      <c r="F159" s="156" t="s">
        <v>288</v>
      </c>
      <c r="G159" s="155" t="s">
        <v>1933</v>
      </c>
      <c r="H159" s="155" t="s">
        <v>1864</v>
      </c>
    </row>
    <row r="160" spans="2:8">
      <c r="B160" s="155" t="s">
        <v>1919</v>
      </c>
      <c r="C160" s="332" t="s">
        <v>281</v>
      </c>
      <c r="D160" s="147" t="s">
        <v>1934</v>
      </c>
      <c r="E160" s="156">
        <v>2019</v>
      </c>
      <c r="F160" s="156" t="s">
        <v>288</v>
      </c>
      <c r="G160" s="155" t="s">
        <v>1935</v>
      </c>
      <c r="H160" s="155" t="s">
        <v>1936</v>
      </c>
    </row>
    <row r="161" spans="2:8">
      <c r="B161" s="155" t="s">
        <v>1885</v>
      </c>
      <c r="C161" s="332" t="s">
        <v>281</v>
      </c>
      <c r="D161" s="147" t="s">
        <v>1937</v>
      </c>
      <c r="E161" s="156">
        <v>2020</v>
      </c>
      <c r="F161" s="231" t="s">
        <v>301</v>
      </c>
      <c r="G161" s="232" t="s">
        <v>1938</v>
      </c>
      <c r="H161" s="155" t="s">
        <v>1939</v>
      </c>
    </row>
    <row r="162" spans="2:8">
      <c r="B162" s="155" t="s">
        <v>1649</v>
      </c>
      <c r="C162" s="332" t="s">
        <v>463</v>
      </c>
      <c r="D162" s="147" t="s">
        <v>1940</v>
      </c>
      <c r="E162" s="156">
        <v>2021</v>
      </c>
      <c r="F162" s="231" t="s">
        <v>284</v>
      </c>
      <c r="G162" s="232" t="s">
        <v>1941</v>
      </c>
      <c r="H162" s="155" t="s">
        <v>1746</v>
      </c>
    </row>
    <row r="163" spans="2:8">
      <c r="B163" s="290" t="s">
        <v>1895</v>
      </c>
      <c r="C163" s="332" t="s">
        <v>463</v>
      </c>
      <c r="D163" s="147" t="s">
        <v>1942</v>
      </c>
      <c r="E163" s="156">
        <v>2021</v>
      </c>
      <c r="F163" s="231" t="s">
        <v>295</v>
      </c>
      <c r="G163" s="232" t="s">
        <v>1943</v>
      </c>
      <c r="H163" s="155" t="s">
        <v>1944</v>
      </c>
    </row>
    <row r="164" spans="2:8">
      <c r="B164" s="155" t="s">
        <v>1865</v>
      </c>
      <c r="C164" s="332" t="s">
        <v>463</v>
      </c>
      <c r="D164" s="147" t="s">
        <v>1950</v>
      </c>
      <c r="E164" s="156">
        <v>2021</v>
      </c>
      <c r="F164" s="231" t="s">
        <v>301</v>
      </c>
      <c r="G164" s="155" t="s">
        <v>1951</v>
      </c>
      <c r="H164" s="155" t="s">
        <v>1772</v>
      </c>
    </row>
    <row r="165" spans="2:8">
      <c r="B165" s="155" t="s">
        <v>1649</v>
      </c>
      <c r="C165" s="332" t="s">
        <v>281</v>
      </c>
      <c r="D165" s="147" t="s">
        <v>1952</v>
      </c>
      <c r="E165" s="156">
        <v>2021</v>
      </c>
      <c r="F165" s="231" t="s">
        <v>294</v>
      </c>
      <c r="G165" s="155" t="s">
        <v>1953</v>
      </c>
      <c r="H165" s="155" t="s">
        <v>1640</v>
      </c>
    </row>
    <row r="166" spans="2:8">
      <c r="B166" s="155" t="s">
        <v>1869</v>
      </c>
      <c r="C166" s="332" t="s">
        <v>281</v>
      </c>
      <c r="D166" s="147" t="s">
        <v>1954</v>
      </c>
      <c r="E166" s="156">
        <v>2020</v>
      </c>
      <c r="F166" s="231" t="s">
        <v>301</v>
      </c>
      <c r="G166" s="155" t="s">
        <v>1955</v>
      </c>
      <c r="H166" s="155" t="s">
        <v>1854</v>
      </c>
    </row>
    <row r="167" spans="2:8">
      <c r="B167" s="155" t="s">
        <v>1865</v>
      </c>
      <c r="C167" s="332" t="s">
        <v>281</v>
      </c>
      <c r="D167" s="147" t="s">
        <v>1956</v>
      </c>
      <c r="E167" s="156">
        <v>2021</v>
      </c>
      <c r="F167" s="231" t="s">
        <v>295</v>
      </c>
      <c r="G167" s="155" t="s">
        <v>1957</v>
      </c>
      <c r="H167" s="155" t="s">
        <v>1958</v>
      </c>
    </row>
    <row r="168" spans="2:8">
      <c r="B168" s="468" t="s">
        <v>1962</v>
      </c>
      <c r="C168" s="447" t="s">
        <v>1043</v>
      </c>
      <c r="D168" s="261" t="s">
        <v>1960</v>
      </c>
      <c r="E168" s="448">
        <v>2020</v>
      </c>
      <c r="F168" s="472" t="s">
        <v>284</v>
      </c>
      <c r="G168" s="476" t="s">
        <v>1961</v>
      </c>
      <c r="H168" s="468" t="s">
        <v>1825</v>
      </c>
    </row>
    <row r="169" spans="2:8">
      <c r="B169" s="468" t="s">
        <v>1962</v>
      </c>
      <c r="C169" s="447" t="s">
        <v>1043</v>
      </c>
      <c r="D169" s="261" t="s">
        <v>1963</v>
      </c>
      <c r="E169" s="448">
        <v>2021</v>
      </c>
      <c r="F169" s="472" t="s">
        <v>294</v>
      </c>
      <c r="G169" s="468" t="s">
        <v>1964</v>
      </c>
      <c r="H169" s="468" t="s">
        <v>1965</v>
      </c>
    </row>
    <row r="170" spans="2:8">
      <c r="B170" s="155" t="s">
        <v>1962</v>
      </c>
      <c r="C170" s="332" t="s">
        <v>281</v>
      </c>
      <c r="D170" s="147" t="s">
        <v>1967</v>
      </c>
      <c r="E170" s="156">
        <v>2021</v>
      </c>
      <c r="F170" s="231" t="s">
        <v>301</v>
      </c>
      <c r="G170" s="232" t="s">
        <v>1968</v>
      </c>
      <c r="H170" s="155" t="s">
        <v>1969</v>
      </c>
    </row>
    <row r="171" spans="2:8">
      <c r="B171" s="155" t="s">
        <v>1962</v>
      </c>
      <c r="C171" s="332" t="s">
        <v>281</v>
      </c>
      <c r="D171" s="147" t="s">
        <v>1970</v>
      </c>
      <c r="E171" s="156">
        <v>2020</v>
      </c>
      <c r="F171" s="231" t="s">
        <v>292</v>
      </c>
      <c r="G171" s="232" t="s">
        <v>1971</v>
      </c>
      <c r="H171" s="155" t="s">
        <v>1972</v>
      </c>
    </row>
    <row r="172" spans="2:8">
      <c r="B172" s="468" t="s">
        <v>1962</v>
      </c>
      <c r="C172" s="447" t="s">
        <v>463</v>
      </c>
      <c r="D172" s="261" t="s">
        <v>1973</v>
      </c>
      <c r="E172" s="448">
        <v>2016</v>
      </c>
      <c r="F172" s="472" t="s">
        <v>318</v>
      </c>
      <c r="G172" s="476" t="s">
        <v>1974</v>
      </c>
      <c r="H172" s="468" t="s">
        <v>1735</v>
      </c>
    </row>
    <row r="173" spans="2:8">
      <c r="B173" s="468" t="s">
        <v>1962</v>
      </c>
      <c r="C173" s="447" t="s">
        <v>463</v>
      </c>
      <c r="D173" s="261" t="s">
        <v>1975</v>
      </c>
      <c r="E173" s="448">
        <v>2020</v>
      </c>
      <c r="F173" s="472" t="s">
        <v>301</v>
      </c>
      <c r="G173" s="468" t="s">
        <v>1976</v>
      </c>
      <c r="H173" s="468" t="s">
        <v>1977</v>
      </c>
    </row>
    <row r="174" spans="2:8">
      <c r="B174" s="155" t="s">
        <v>1962</v>
      </c>
      <c r="C174" s="332" t="s">
        <v>281</v>
      </c>
      <c r="D174" s="147" t="s">
        <v>1978</v>
      </c>
      <c r="E174" s="156">
        <v>2020</v>
      </c>
      <c r="F174" s="231" t="s">
        <v>296</v>
      </c>
      <c r="G174" s="155" t="s">
        <v>1979</v>
      </c>
      <c r="H174" s="155" t="s">
        <v>1980</v>
      </c>
    </row>
    <row r="175" spans="2:8">
      <c r="B175" s="155" t="s">
        <v>1962</v>
      </c>
      <c r="C175" s="332" t="s">
        <v>463</v>
      </c>
      <c r="D175" s="147" t="s">
        <v>1982</v>
      </c>
      <c r="E175" s="156">
        <v>2020</v>
      </c>
      <c r="F175" s="156" t="s">
        <v>288</v>
      </c>
      <c r="G175" s="155" t="s">
        <v>1983</v>
      </c>
      <c r="H175" s="155" t="s">
        <v>1972</v>
      </c>
    </row>
    <row r="176" spans="2:8">
      <c r="B176" s="468" t="s">
        <v>1962</v>
      </c>
      <c r="C176" s="447" t="s">
        <v>463</v>
      </c>
      <c r="D176" s="261" t="s">
        <v>2309</v>
      </c>
      <c r="E176" s="448">
        <v>2021</v>
      </c>
      <c r="F176" s="472" t="s">
        <v>284</v>
      </c>
      <c r="G176" s="476" t="s">
        <v>1984</v>
      </c>
      <c r="H176" s="468" t="s">
        <v>1985</v>
      </c>
    </row>
    <row r="177" spans="2:8">
      <c r="B177" s="290" t="s">
        <v>1895</v>
      </c>
      <c r="C177" s="332" t="s">
        <v>463</v>
      </c>
      <c r="D177" s="147" t="s">
        <v>1986</v>
      </c>
      <c r="E177" s="156">
        <v>2017</v>
      </c>
      <c r="F177" s="231" t="s">
        <v>288</v>
      </c>
      <c r="G177" s="232" t="s">
        <v>1987</v>
      </c>
      <c r="H177" s="155" t="s">
        <v>1988</v>
      </c>
    </row>
    <row r="178" spans="2:8">
      <c r="B178" s="155" t="s">
        <v>1865</v>
      </c>
      <c r="C178" s="332" t="s">
        <v>463</v>
      </c>
      <c r="D178" s="147" t="s">
        <v>1989</v>
      </c>
      <c r="E178" s="156">
        <v>2017</v>
      </c>
      <c r="F178" s="231" t="s">
        <v>288</v>
      </c>
      <c r="G178" s="232" t="s">
        <v>1990</v>
      </c>
      <c r="H178" s="155" t="s">
        <v>1991</v>
      </c>
    </row>
    <row r="179" spans="2:8">
      <c r="B179" s="290" t="s">
        <v>1895</v>
      </c>
      <c r="C179" s="332" t="s">
        <v>463</v>
      </c>
      <c r="D179" s="147" t="s">
        <v>1992</v>
      </c>
      <c r="E179" s="156">
        <v>2015</v>
      </c>
      <c r="F179" s="231" t="s">
        <v>318</v>
      </c>
      <c r="G179" s="290" t="s">
        <v>1993</v>
      </c>
      <c r="H179" s="290" t="s">
        <v>1994</v>
      </c>
    </row>
    <row r="180" spans="2:8">
      <c r="B180" s="155" t="s">
        <v>1865</v>
      </c>
      <c r="C180" s="332" t="s">
        <v>463</v>
      </c>
      <c r="D180" s="147" t="s">
        <v>1995</v>
      </c>
      <c r="E180" s="156">
        <v>2018</v>
      </c>
      <c r="F180" s="231" t="s">
        <v>318</v>
      </c>
      <c r="G180" s="155" t="s">
        <v>1996</v>
      </c>
      <c r="H180" s="155" t="s">
        <v>1997</v>
      </c>
    </row>
    <row r="181" spans="2:8">
      <c r="B181" s="155" t="s">
        <v>1865</v>
      </c>
      <c r="C181" s="332" t="s">
        <v>281</v>
      </c>
      <c r="D181" s="147" t="s">
        <v>1998</v>
      </c>
      <c r="E181" s="156">
        <v>2016</v>
      </c>
      <c r="F181" s="156" t="s">
        <v>284</v>
      </c>
      <c r="G181" s="155" t="s">
        <v>1999</v>
      </c>
      <c r="H181" s="155" t="s">
        <v>2000</v>
      </c>
    </row>
    <row r="182" spans="2:8">
      <c r="B182" s="155" t="s">
        <v>1865</v>
      </c>
      <c r="C182" s="332" t="s">
        <v>463</v>
      </c>
      <c r="D182" s="147" t="s">
        <v>2001</v>
      </c>
      <c r="E182" s="156">
        <v>2013</v>
      </c>
      <c r="F182" s="231" t="s">
        <v>318</v>
      </c>
      <c r="G182" s="232" t="s">
        <v>2002</v>
      </c>
      <c r="H182" s="155" t="s">
        <v>2003</v>
      </c>
    </row>
    <row r="183" spans="2:8">
      <c r="B183" s="155" t="s">
        <v>1869</v>
      </c>
      <c r="C183" s="332" t="s">
        <v>463</v>
      </c>
      <c r="D183" s="147" t="s">
        <v>2004</v>
      </c>
      <c r="E183" s="156">
        <v>2013</v>
      </c>
      <c r="F183" s="231" t="s">
        <v>1140</v>
      </c>
      <c r="G183" s="232" t="s">
        <v>2005</v>
      </c>
      <c r="H183" s="155" t="s">
        <v>2006</v>
      </c>
    </row>
    <row r="184" spans="2:8">
      <c r="B184" s="147" t="s">
        <v>2021</v>
      </c>
      <c r="C184" s="156"/>
      <c r="D184" s="147" t="s">
        <v>2017</v>
      </c>
      <c r="E184" s="156">
        <v>2020</v>
      </c>
      <c r="F184" s="445" t="s">
        <v>2018</v>
      </c>
      <c r="G184" s="290" t="s">
        <v>2019</v>
      </c>
      <c r="H184" s="147" t="s">
        <v>2020</v>
      </c>
    </row>
    <row r="185" spans="2:8">
      <c r="B185" s="147" t="s">
        <v>2021</v>
      </c>
      <c r="C185" s="156"/>
      <c r="D185" s="147" t="s">
        <v>2022</v>
      </c>
      <c r="E185" s="156">
        <v>2021</v>
      </c>
      <c r="F185" s="201" t="s">
        <v>2023</v>
      </c>
      <c r="G185" s="290" t="s">
        <v>2024</v>
      </c>
      <c r="H185" s="147" t="s">
        <v>2025</v>
      </c>
    </row>
    <row r="186" spans="2:8">
      <c r="B186" s="147" t="s">
        <v>2028</v>
      </c>
      <c r="C186" s="332" t="s">
        <v>281</v>
      </c>
      <c r="D186" s="147" t="s">
        <v>2026</v>
      </c>
      <c r="E186" s="156">
        <v>2019</v>
      </c>
      <c r="F186" s="201" t="s">
        <v>2023</v>
      </c>
      <c r="G186" s="290" t="s">
        <v>2027</v>
      </c>
      <c r="H186" s="147" t="s">
        <v>2029</v>
      </c>
    </row>
    <row r="187" spans="2:8">
      <c r="B187" s="147" t="s">
        <v>2028</v>
      </c>
      <c r="C187" s="332" t="s">
        <v>2033</v>
      </c>
      <c r="D187" s="147" t="s">
        <v>2030</v>
      </c>
      <c r="E187" s="156">
        <v>2019</v>
      </c>
      <c r="F187" s="201" t="s">
        <v>2023</v>
      </c>
      <c r="G187" s="290" t="s">
        <v>2031</v>
      </c>
      <c r="H187" s="147" t="s">
        <v>2032</v>
      </c>
    </row>
    <row r="188" spans="2:8">
      <c r="B188" s="147" t="s">
        <v>2040</v>
      </c>
      <c r="C188" s="156"/>
      <c r="D188" s="147" t="s">
        <v>2036</v>
      </c>
      <c r="E188" s="156">
        <v>2019</v>
      </c>
      <c r="F188" s="445" t="s">
        <v>2037</v>
      </c>
      <c r="G188" s="290" t="s">
        <v>2038</v>
      </c>
      <c r="H188" s="147" t="s">
        <v>2039</v>
      </c>
    </row>
    <row r="189" spans="2:8">
      <c r="B189" s="147" t="s">
        <v>2013</v>
      </c>
      <c r="C189" s="332" t="s">
        <v>463</v>
      </c>
      <c r="D189" s="147" t="s">
        <v>2041</v>
      </c>
      <c r="E189" s="156">
        <v>2018</v>
      </c>
      <c r="F189" s="201" t="s">
        <v>2042</v>
      </c>
      <c r="G189" s="290" t="s">
        <v>2043</v>
      </c>
      <c r="H189" s="147" t="s">
        <v>2044</v>
      </c>
    </row>
    <row r="190" spans="2:8">
      <c r="B190" s="147" t="s">
        <v>2013</v>
      </c>
      <c r="C190" s="332" t="s">
        <v>463</v>
      </c>
      <c r="D190" s="147" t="s">
        <v>2045</v>
      </c>
      <c r="E190" s="156">
        <v>2014</v>
      </c>
      <c r="F190" s="201" t="s">
        <v>2046</v>
      </c>
      <c r="G190" s="290" t="s">
        <v>2047</v>
      </c>
      <c r="H190" s="147" t="s">
        <v>2048</v>
      </c>
    </row>
    <row r="191" spans="2:8">
      <c r="B191" s="147" t="s">
        <v>2013</v>
      </c>
      <c r="C191" s="332" t="s">
        <v>463</v>
      </c>
      <c r="D191" s="147" t="s">
        <v>2049</v>
      </c>
      <c r="E191" s="156">
        <v>2020</v>
      </c>
      <c r="F191" s="201" t="s">
        <v>2046</v>
      </c>
      <c r="G191" s="290" t="s">
        <v>2050</v>
      </c>
      <c r="H191" s="147" t="s">
        <v>2044</v>
      </c>
    </row>
    <row r="192" spans="2:8">
      <c r="B192" s="147" t="s">
        <v>2013</v>
      </c>
      <c r="C192" s="332" t="s">
        <v>463</v>
      </c>
      <c r="D192" s="147" t="s">
        <v>2051</v>
      </c>
      <c r="E192" s="156">
        <v>2018</v>
      </c>
      <c r="F192" s="201" t="s">
        <v>2042</v>
      </c>
      <c r="G192" s="290" t="s">
        <v>2052</v>
      </c>
      <c r="H192" s="147" t="s">
        <v>2053</v>
      </c>
    </row>
    <row r="193" spans="2:8">
      <c r="B193" s="147" t="s">
        <v>2013</v>
      </c>
      <c r="C193" s="332" t="s">
        <v>463</v>
      </c>
      <c r="D193" s="147" t="s">
        <v>2054</v>
      </c>
      <c r="E193" s="156">
        <v>2019</v>
      </c>
      <c r="F193" s="201" t="s">
        <v>2056</v>
      </c>
      <c r="G193" s="290" t="s">
        <v>2057</v>
      </c>
      <c r="H193" s="147" t="s">
        <v>2055</v>
      </c>
    </row>
    <row r="194" spans="2:8">
      <c r="B194" s="155" t="s">
        <v>1865</v>
      </c>
      <c r="C194" s="332" t="s">
        <v>765</v>
      </c>
      <c r="D194" s="147" t="s">
        <v>2058</v>
      </c>
      <c r="E194" s="156">
        <v>2019</v>
      </c>
      <c r="F194" s="201" t="s">
        <v>754</v>
      </c>
      <c r="G194" s="232" t="s">
        <v>2059</v>
      </c>
      <c r="H194" s="155" t="s">
        <v>2060</v>
      </c>
    </row>
    <row r="195" spans="2:8">
      <c r="B195" s="155" t="s">
        <v>1885</v>
      </c>
      <c r="C195" s="332" t="s">
        <v>463</v>
      </c>
      <c r="D195" s="147" t="s">
        <v>2061</v>
      </c>
      <c r="E195" s="156">
        <v>2018</v>
      </c>
      <c r="F195" s="231" t="s">
        <v>301</v>
      </c>
      <c r="G195" s="232" t="s">
        <v>2062</v>
      </c>
      <c r="H195" s="155" t="s">
        <v>1796</v>
      </c>
    </row>
    <row r="196" spans="2:8">
      <c r="B196" s="155" t="s">
        <v>1895</v>
      </c>
      <c r="C196" s="332" t="s">
        <v>765</v>
      </c>
      <c r="D196" s="147" t="s">
        <v>2063</v>
      </c>
      <c r="E196" s="156">
        <v>2019</v>
      </c>
      <c r="F196" s="201" t="s">
        <v>754</v>
      </c>
      <c r="G196" s="155" t="s">
        <v>2064</v>
      </c>
      <c r="H196" s="155" t="s">
        <v>2065</v>
      </c>
    </row>
    <row r="197" spans="2:8">
      <c r="B197" s="155" t="s">
        <v>1885</v>
      </c>
      <c r="C197" s="332" t="s">
        <v>463</v>
      </c>
      <c r="D197" s="147" t="s">
        <v>2066</v>
      </c>
      <c r="E197" s="156">
        <v>2019</v>
      </c>
      <c r="F197" s="156" t="s">
        <v>288</v>
      </c>
      <c r="G197" s="155" t="s">
        <v>2067</v>
      </c>
      <c r="H197" s="155" t="s">
        <v>1783</v>
      </c>
    </row>
    <row r="198" spans="2:8">
      <c r="B198" s="155" t="s">
        <v>1869</v>
      </c>
      <c r="C198" s="332" t="s">
        <v>281</v>
      </c>
      <c r="D198" s="147" t="s">
        <v>2068</v>
      </c>
      <c r="E198" s="156">
        <v>2020</v>
      </c>
      <c r="F198" s="156" t="s">
        <v>288</v>
      </c>
      <c r="G198" s="155" t="s">
        <v>2069</v>
      </c>
      <c r="H198" s="155" t="s">
        <v>2070</v>
      </c>
    </row>
    <row r="199" spans="2:8">
      <c r="B199" s="155" t="s">
        <v>1865</v>
      </c>
      <c r="C199" s="332" t="s">
        <v>765</v>
      </c>
      <c r="D199" s="147" t="s">
        <v>2071</v>
      </c>
      <c r="E199" s="156">
        <v>2020</v>
      </c>
      <c r="F199" s="231" t="s">
        <v>301</v>
      </c>
      <c r="G199" s="232" t="s">
        <v>2072</v>
      </c>
      <c r="H199" s="155" t="s">
        <v>2065</v>
      </c>
    </row>
    <row r="200" spans="2:8">
      <c r="B200" s="155" t="s">
        <v>1869</v>
      </c>
      <c r="C200" s="332" t="s">
        <v>281</v>
      </c>
      <c r="D200" s="147" t="s">
        <v>2073</v>
      </c>
      <c r="E200" s="156">
        <v>2015</v>
      </c>
      <c r="F200" s="231" t="s">
        <v>318</v>
      </c>
      <c r="G200" s="232" t="s">
        <v>2074</v>
      </c>
      <c r="H200" s="155" t="s">
        <v>2075</v>
      </c>
    </row>
    <row r="201" spans="2:8">
      <c r="B201" s="155" t="s">
        <v>1865</v>
      </c>
      <c r="C201" s="332" t="s">
        <v>281</v>
      </c>
      <c r="D201" s="147" t="s">
        <v>2076</v>
      </c>
      <c r="E201" s="156">
        <v>2008</v>
      </c>
      <c r="F201" s="231" t="s">
        <v>301</v>
      </c>
      <c r="G201" s="232" t="s">
        <v>2077</v>
      </c>
      <c r="H201" s="155" t="s">
        <v>2078</v>
      </c>
    </row>
    <row r="202" spans="2:8">
      <c r="B202" s="155" t="s">
        <v>1865</v>
      </c>
      <c r="C202" s="332" t="s">
        <v>281</v>
      </c>
      <c r="D202" s="147" t="s">
        <v>2079</v>
      </c>
      <c r="E202" s="156">
        <v>2021</v>
      </c>
      <c r="F202" s="231" t="s">
        <v>288</v>
      </c>
      <c r="G202" s="232" t="s">
        <v>2080</v>
      </c>
      <c r="H202" s="155" t="s">
        <v>2081</v>
      </c>
    </row>
    <row r="203" spans="2:8">
      <c r="B203" s="155" t="s">
        <v>1859</v>
      </c>
      <c r="C203" s="332" t="s">
        <v>281</v>
      </c>
      <c r="D203" s="147" t="s">
        <v>2082</v>
      </c>
      <c r="E203" s="156">
        <v>2017</v>
      </c>
      <c r="F203" s="231" t="s">
        <v>2083</v>
      </c>
      <c r="G203" s="155" t="s">
        <v>2084</v>
      </c>
      <c r="H203" s="155" t="s">
        <v>2085</v>
      </c>
    </row>
    <row r="204" spans="2:8">
      <c r="B204" s="155" t="s">
        <v>1865</v>
      </c>
      <c r="C204" s="332" t="s">
        <v>281</v>
      </c>
      <c r="D204" s="147" t="s">
        <v>2088</v>
      </c>
      <c r="E204" s="156">
        <v>2020</v>
      </c>
      <c r="F204" s="156" t="s">
        <v>301</v>
      </c>
      <c r="G204" s="155" t="s">
        <v>2089</v>
      </c>
      <c r="H204" s="155" t="s">
        <v>2090</v>
      </c>
    </row>
    <row r="205" spans="2:8">
      <c r="B205" s="155" t="s">
        <v>1885</v>
      </c>
      <c r="C205" s="332" t="s">
        <v>281</v>
      </c>
      <c r="D205" s="147" t="s">
        <v>2091</v>
      </c>
      <c r="E205" s="156">
        <v>2019</v>
      </c>
      <c r="F205" s="231" t="s">
        <v>301</v>
      </c>
      <c r="G205" s="232" t="s">
        <v>2092</v>
      </c>
      <c r="H205" s="155" t="s">
        <v>1772</v>
      </c>
    </row>
    <row r="206" spans="2:8">
      <c r="B206" s="155" t="s">
        <v>1859</v>
      </c>
      <c r="C206" s="332" t="s">
        <v>463</v>
      </c>
      <c r="D206" s="147" t="s">
        <v>2099</v>
      </c>
      <c r="E206" s="156">
        <v>2021</v>
      </c>
      <c r="F206" s="293" t="s">
        <v>2100</v>
      </c>
      <c r="G206" s="290" t="s">
        <v>2101</v>
      </c>
      <c r="H206" s="469" t="s">
        <v>2102</v>
      </c>
    </row>
    <row r="207" spans="2:8">
      <c r="B207" s="155" t="s">
        <v>1859</v>
      </c>
      <c r="C207" s="332" t="s">
        <v>281</v>
      </c>
      <c r="D207" s="147" t="s">
        <v>2103</v>
      </c>
      <c r="E207" s="156">
        <v>2014</v>
      </c>
      <c r="F207" s="293" t="s">
        <v>2100</v>
      </c>
      <c r="G207" s="290" t="s">
        <v>2104</v>
      </c>
      <c r="H207" s="469" t="s">
        <v>2105</v>
      </c>
    </row>
    <row r="208" spans="2:8">
      <c r="B208" s="471" t="s">
        <v>2110</v>
      </c>
      <c r="C208" s="447" t="s">
        <v>1043</v>
      </c>
      <c r="D208" s="261" t="s">
        <v>2106</v>
      </c>
      <c r="E208" s="448">
        <v>2016</v>
      </c>
      <c r="F208" s="470" t="s">
        <v>2107</v>
      </c>
      <c r="G208" s="446" t="s">
        <v>2108</v>
      </c>
      <c r="H208" s="471" t="s">
        <v>2109</v>
      </c>
    </row>
    <row r="209" spans="2:8">
      <c r="B209" s="147" t="s">
        <v>2040</v>
      </c>
      <c r="C209" s="332" t="s">
        <v>281</v>
      </c>
      <c r="D209" s="147" t="s">
        <v>2111</v>
      </c>
      <c r="E209" s="156">
        <v>2021</v>
      </c>
      <c r="F209" s="201" t="s">
        <v>2112</v>
      </c>
      <c r="G209" s="290" t="s">
        <v>2113</v>
      </c>
      <c r="H209" s="147" t="s">
        <v>2114</v>
      </c>
    </row>
    <row r="210" spans="2:8">
      <c r="B210" s="147" t="s">
        <v>2119</v>
      </c>
      <c r="C210" s="332" t="s">
        <v>463</v>
      </c>
      <c r="D210" s="147" t="s">
        <v>2115</v>
      </c>
      <c r="E210" s="156">
        <v>2019</v>
      </c>
      <c r="F210" s="201" t="s">
        <v>2116</v>
      </c>
      <c r="G210" s="290" t="s">
        <v>2117</v>
      </c>
      <c r="H210" s="417" t="s">
        <v>2118</v>
      </c>
    </row>
    <row r="211" spans="2:8">
      <c r="B211" s="290" t="s">
        <v>2124</v>
      </c>
      <c r="C211" s="332" t="s">
        <v>1043</v>
      </c>
      <c r="D211" s="147" t="s">
        <v>2120</v>
      </c>
      <c r="E211" s="156">
        <v>2019</v>
      </c>
      <c r="F211" s="293" t="s">
        <v>2121</v>
      </c>
      <c r="G211" s="290" t="s">
        <v>2122</v>
      </c>
      <c r="H211" s="469" t="s">
        <v>2123</v>
      </c>
    </row>
    <row r="212" spans="2:8">
      <c r="B212" s="155" t="s">
        <v>1885</v>
      </c>
      <c r="C212" s="156"/>
      <c r="D212" s="147" t="s">
        <v>2128</v>
      </c>
      <c r="E212" s="156">
        <v>2020</v>
      </c>
      <c r="F212" s="201" t="s">
        <v>297</v>
      </c>
      <c r="G212" s="155" t="s">
        <v>2129</v>
      </c>
      <c r="H212" s="155" t="s">
        <v>2130</v>
      </c>
    </row>
    <row r="213" spans="2:8">
      <c r="B213" s="155" t="s">
        <v>1865</v>
      </c>
      <c r="C213" s="156"/>
      <c r="D213" s="147" t="s">
        <v>2131</v>
      </c>
      <c r="E213" s="156">
        <v>2009</v>
      </c>
      <c r="F213" s="231" t="s">
        <v>288</v>
      </c>
      <c r="G213" s="232" t="s">
        <v>2132</v>
      </c>
      <c r="H213" s="155" t="s">
        <v>2133</v>
      </c>
    </row>
    <row r="214" spans="2:8">
      <c r="B214" s="155" t="s">
        <v>1865</v>
      </c>
      <c r="C214" s="156"/>
      <c r="D214" s="147" t="s">
        <v>2134</v>
      </c>
      <c r="E214" s="156">
        <v>2013</v>
      </c>
      <c r="F214" s="231" t="s">
        <v>288</v>
      </c>
      <c r="G214" s="232" t="s">
        <v>2135</v>
      </c>
      <c r="H214" s="155" t="s">
        <v>2133</v>
      </c>
    </row>
    <row r="215" spans="2:8">
      <c r="B215" s="155" t="s">
        <v>1865</v>
      </c>
      <c r="C215" s="156"/>
      <c r="D215" s="147" t="s">
        <v>2136</v>
      </c>
      <c r="E215" s="156">
        <v>2015</v>
      </c>
      <c r="F215" s="231" t="s">
        <v>288</v>
      </c>
      <c r="G215" s="232" t="s">
        <v>2135</v>
      </c>
      <c r="H215" s="155" t="s">
        <v>2133</v>
      </c>
    </row>
    <row r="216" spans="2:8">
      <c r="B216" s="155" t="s">
        <v>2138</v>
      </c>
      <c r="C216" s="156"/>
      <c r="D216" s="147" t="s">
        <v>941</v>
      </c>
      <c r="E216" s="156">
        <v>2020</v>
      </c>
      <c r="F216" s="231" t="s">
        <v>318</v>
      </c>
      <c r="G216" s="155" t="s">
        <v>2137</v>
      </c>
      <c r="H216" s="155" t="s">
        <v>1735</v>
      </c>
    </row>
    <row r="217" spans="2:8">
      <c r="B217" s="155" t="s">
        <v>2138</v>
      </c>
      <c r="C217" s="332" t="s">
        <v>281</v>
      </c>
      <c r="D217" s="147" t="s">
        <v>2139</v>
      </c>
      <c r="E217" s="156">
        <v>2017</v>
      </c>
      <c r="F217" s="231" t="s">
        <v>301</v>
      </c>
      <c r="G217" s="232" t="s">
        <v>2141</v>
      </c>
      <c r="H217" s="155" t="s">
        <v>1735</v>
      </c>
    </row>
    <row r="218" spans="2:8">
      <c r="B218" s="155" t="s">
        <v>1859</v>
      </c>
      <c r="C218" s="332" t="s">
        <v>1043</v>
      </c>
      <c r="D218" s="147" t="s">
        <v>2142</v>
      </c>
      <c r="E218" s="156">
        <v>2020</v>
      </c>
      <c r="F218" s="231" t="s">
        <v>318</v>
      </c>
      <c r="G218" s="232" t="s">
        <v>2143</v>
      </c>
      <c r="H218" s="155" t="s">
        <v>2144</v>
      </c>
    </row>
    <row r="219" spans="2:8">
      <c r="B219" s="155" t="s">
        <v>1869</v>
      </c>
      <c r="C219" s="156"/>
      <c r="D219" s="147" t="s">
        <v>2146</v>
      </c>
      <c r="E219" s="156">
        <v>2018</v>
      </c>
      <c r="F219" s="231" t="s">
        <v>288</v>
      </c>
      <c r="G219" s="232" t="s">
        <v>2147</v>
      </c>
      <c r="H219" s="155" t="s">
        <v>2148</v>
      </c>
    </row>
    <row r="220" spans="2:8">
      <c r="B220" s="155" t="s">
        <v>1869</v>
      </c>
      <c r="C220" s="156"/>
      <c r="D220" s="147" t="s">
        <v>2149</v>
      </c>
      <c r="E220" s="156">
        <v>2018</v>
      </c>
      <c r="F220" s="231" t="s">
        <v>288</v>
      </c>
      <c r="G220" s="155" t="s">
        <v>2150</v>
      </c>
      <c r="H220" s="155" t="s">
        <v>2148</v>
      </c>
    </row>
    <row r="221" spans="2:8">
      <c r="B221" s="155" t="s">
        <v>1869</v>
      </c>
      <c r="C221" s="156"/>
      <c r="D221" s="147" t="s">
        <v>2151</v>
      </c>
      <c r="E221" s="156">
        <v>2019</v>
      </c>
      <c r="F221" s="156" t="s">
        <v>288</v>
      </c>
      <c r="G221" s="155" t="s">
        <v>2152</v>
      </c>
      <c r="H221" s="155" t="s">
        <v>2148</v>
      </c>
    </row>
    <row r="222" spans="2:8">
      <c r="B222" s="155" t="s">
        <v>1869</v>
      </c>
      <c r="C222" s="156"/>
      <c r="D222" s="147" t="s">
        <v>2153</v>
      </c>
      <c r="E222" s="156">
        <v>2021</v>
      </c>
      <c r="F222" s="156" t="s">
        <v>297</v>
      </c>
      <c r="G222" s="155" t="s">
        <v>2154</v>
      </c>
      <c r="H222" s="155" t="s">
        <v>2148</v>
      </c>
    </row>
    <row r="223" spans="2:8">
      <c r="B223" s="155" t="s">
        <v>2157</v>
      </c>
      <c r="C223" s="156"/>
      <c r="D223" s="147" t="s">
        <v>2155</v>
      </c>
      <c r="E223" s="156">
        <v>2020</v>
      </c>
      <c r="F223" s="231" t="s">
        <v>296</v>
      </c>
      <c r="G223" s="232" t="s">
        <v>2156</v>
      </c>
      <c r="H223" s="155" t="s">
        <v>1735</v>
      </c>
    </row>
    <row r="224" spans="2:8">
      <c r="B224" s="155" t="s">
        <v>2160</v>
      </c>
      <c r="C224" s="156"/>
      <c r="D224" s="147" t="s">
        <v>2158</v>
      </c>
      <c r="E224" s="156">
        <v>2020</v>
      </c>
      <c r="F224" s="231" t="s">
        <v>318</v>
      </c>
      <c r="G224" s="232" t="s">
        <v>2159</v>
      </c>
      <c r="H224" s="155" t="s">
        <v>1864</v>
      </c>
    </row>
    <row r="225" spans="2:8">
      <c r="B225" s="155" t="s">
        <v>1649</v>
      </c>
      <c r="C225" s="156"/>
      <c r="D225" s="147" t="s">
        <v>2161</v>
      </c>
      <c r="E225" s="156">
        <v>2016</v>
      </c>
      <c r="F225" s="231" t="s">
        <v>301</v>
      </c>
      <c r="G225" s="232" t="s">
        <v>2162</v>
      </c>
      <c r="H225" s="155" t="s">
        <v>1735</v>
      </c>
    </row>
    <row r="226" spans="2:8">
      <c r="B226" s="155" t="s">
        <v>2165</v>
      </c>
      <c r="C226" s="332" t="s">
        <v>281</v>
      </c>
      <c r="D226" s="147" t="s">
        <v>2163</v>
      </c>
      <c r="E226" s="156">
        <v>2018</v>
      </c>
      <c r="F226" s="156" t="s">
        <v>318</v>
      </c>
      <c r="G226" s="155" t="s">
        <v>2164</v>
      </c>
      <c r="H226" s="155" t="s">
        <v>1735</v>
      </c>
    </row>
    <row r="227" spans="2:8">
      <c r="B227" s="155" t="s">
        <v>2138</v>
      </c>
      <c r="C227" s="332" t="s">
        <v>281</v>
      </c>
      <c r="D227" s="147" t="s">
        <v>2166</v>
      </c>
      <c r="E227" s="156">
        <v>2017</v>
      </c>
      <c r="F227" s="156" t="s">
        <v>295</v>
      </c>
      <c r="G227" s="155" t="s">
        <v>2167</v>
      </c>
      <c r="H227" s="155" t="s">
        <v>1735</v>
      </c>
    </row>
    <row r="228" spans="2:8">
      <c r="B228" s="155" t="s">
        <v>2138</v>
      </c>
      <c r="C228" s="332" t="s">
        <v>281</v>
      </c>
      <c r="D228" s="147" t="s">
        <v>2168</v>
      </c>
      <c r="E228" s="156">
        <v>2016</v>
      </c>
      <c r="F228" s="231" t="s">
        <v>318</v>
      </c>
      <c r="G228" s="232" t="s">
        <v>2169</v>
      </c>
      <c r="H228" s="155" t="s">
        <v>1735</v>
      </c>
    </row>
    <row r="229" spans="2:8">
      <c r="B229" s="155" t="s">
        <v>1869</v>
      </c>
      <c r="C229" s="332" t="s">
        <v>281</v>
      </c>
      <c r="D229" s="147" t="s">
        <v>2172</v>
      </c>
      <c r="E229" s="156">
        <v>2019</v>
      </c>
      <c r="F229" s="231" t="s">
        <v>294</v>
      </c>
      <c r="G229" s="232" t="s">
        <v>2173</v>
      </c>
      <c r="H229" s="155" t="s">
        <v>2003</v>
      </c>
    </row>
    <row r="230" spans="2:8">
      <c r="B230" s="155" t="s">
        <v>1869</v>
      </c>
      <c r="C230" s="332" t="s">
        <v>281</v>
      </c>
      <c r="D230" s="147" t="s">
        <v>2175</v>
      </c>
      <c r="E230" s="156">
        <v>2021</v>
      </c>
      <c r="F230" s="231" t="s">
        <v>301</v>
      </c>
      <c r="G230" s="232" t="s">
        <v>2176</v>
      </c>
      <c r="H230" s="155" t="s">
        <v>1645</v>
      </c>
    </row>
    <row r="231" spans="2:8">
      <c r="B231" s="155" t="s">
        <v>1895</v>
      </c>
      <c r="C231" s="156"/>
      <c r="D231" s="147" t="s">
        <v>2177</v>
      </c>
      <c r="E231" s="156">
        <v>2011</v>
      </c>
      <c r="F231" s="231" t="s">
        <v>295</v>
      </c>
      <c r="G231" s="155" t="s">
        <v>2178</v>
      </c>
      <c r="H231" s="155" t="s">
        <v>2179</v>
      </c>
    </row>
    <row r="232" spans="2:8">
      <c r="B232" s="155" t="s">
        <v>1885</v>
      </c>
      <c r="C232" s="156"/>
      <c r="D232" s="147" t="s">
        <v>984</v>
      </c>
      <c r="E232" s="156">
        <v>2021</v>
      </c>
      <c r="F232" s="156" t="s">
        <v>301</v>
      </c>
      <c r="G232" s="155" t="s">
        <v>2180</v>
      </c>
      <c r="H232" s="155" t="s">
        <v>1796</v>
      </c>
    </row>
    <row r="233" spans="2:8">
      <c r="B233" s="155" t="s">
        <v>1649</v>
      </c>
      <c r="C233" s="332" t="s">
        <v>281</v>
      </c>
      <c r="D233" s="147" t="s">
        <v>2181</v>
      </c>
      <c r="E233" s="156">
        <v>2019</v>
      </c>
      <c r="F233" s="156" t="s">
        <v>301</v>
      </c>
      <c r="G233" s="155" t="s">
        <v>2182</v>
      </c>
      <c r="H233" s="155" t="s">
        <v>2183</v>
      </c>
    </row>
    <row r="234" spans="2:8">
      <c r="B234" s="155" t="s">
        <v>1649</v>
      </c>
      <c r="C234" s="332" t="s">
        <v>281</v>
      </c>
      <c r="D234" s="147" t="s">
        <v>2184</v>
      </c>
      <c r="E234" s="156">
        <v>2019</v>
      </c>
      <c r="F234" s="231" t="s">
        <v>301</v>
      </c>
      <c r="G234" s="232" t="s">
        <v>2185</v>
      </c>
      <c r="H234" s="155" t="s">
        <v>1660</v>
      </c>
    </row>
    <row r="235" spans="2:8">
      <c r="B235" s="155" t="s">
        <v>1865</v>
      </c>
      <c r="C235" s="332" t="s">
        <v>281</v>
      </c>
      <c r="D235" s="147" t="s">
        <v>2186</v>
      </c>
      <c r="E235" s="156">
        <v>2021</v>
      </c>
      <c r="F235" s="231" t="s">
        <v>288</v>
      </c>
      <c r="G235" s="232" t="s">
        <v>2187</v>
      </c>
      <c r="H235" s="155" t="s">
        <v>2188</v>
      </c>
    </row>
    <row r="236" spans="2:8">
      <c r="B236" s="155" t="s">
        <v>1865</v>
      </c>
      <c r="C236" s="156"/>
      <c r="D236" s="147" t="s">
        <v>2071</v>
      </c>
      <c r="E236" s="156">
        <v>2020</v>
      </c>
      <c r="F236" s="231" t="s">
        <v>301</v>
      </c>
      <c r="G236" s="232" t="s">
        <v>2072</v>
      </c>
      <c r="H236" s="155" t="s">
        <v>2065</v>
      </c>
    </row>
    <row r="237" spans="2:8">
      <c r="B237" s="155" t="s">
        <v>1865</v>
      </c>
      <c r="C237" s="156"/>
      <c r="D237" s="147" t="s">
        <v>2189</v>
      </c>
      <c r="E237" s="156">
        <v>2011</v>
      </c>
      <c r="F237" s="231" t="s">
        <v>288</v>
      </c>
      <c r="G237" s="155" t="s">
        <v>2190</v>
      </c>
      <c r="H237" s="155" t="s">
        <v>2191</v>
      </c>
    </row>
    <row r="238" spans="2:8">
      <c r="B238" s="155" t="s">
        <v>1869</v>
      </c>
      <c r="C238" s="156"/>
      <c r="D238" s="147" t="s">
        <v>2192</v>
      </c>
      <c r="E238" s="156">
        <v>2015</v>
      </c>
      <c r="F238" s="156" t="s">
        <v>288</v>
      </c>
      <c r="G238" s="155" t="s">
        <v>2193</v>
      </c>
      <c r="H238" s="155" t="s">
        <v>2194</v>
      </c>
    </row>
    <row r="239" spans="2:8">
      <c r="B239" s="155" t="s">
        <v>1649</v>
      </c>
      <c r="C239" s="156"/>
      <c r="D239" s="147" t="s">
        <v>2197</v>
      </c>
      <c r="E239" s="156">
        <v>2020</v>
      </c>
      <c r="F239" s="156" t="s">
        <v>284</v>
      </c>
      <c r="G239" s="155" t="s">
        <v>2195</v>
      </c>
      <c r="H239" s="155" t="s">
        <v>2196</v>
      </c>
    </row>
    <row r="240" spans="2:8">
      <c r="B240" s="155" t="s">
        <v>1649</v>
      </c>
      <c r="C240" s="156"/>
      <c r="D240" s="147" t="s">
        <v>2198</v>
      </c>
      <c r="E240" s="156">
        <v>2020</v>
      </c>
      <c r="F240" s="156" t="s">
        <v>284</v>
      </c>
      <c r="G240" s="232" t="s">
        <v>2200</v>
      </c>
      <c r="H240" s="155" t="s">
        <v>2196</v>
      </c>
    </row>
    <row r="241" spans="2:8">
      <c r="B241" s="155" t="s">
        <v>1649</v>
      </c>
      <c r="C241" s="156"/>
      <c r="D241" s="147" t="s">
        <v>2199</v>
      </c>
      <c r="E241" s="156">
        <v>2020</v>
      </c>
      <c r="F241" s="156" t="s">
        <v>284</v>
      </c>
      <c r="G241" s="232" t="s">
        <v>2201</v>
      </c>
      <c r="H241" s="155" t="s">
        <v>2196</v>
      </c>
    </row>
    <row r="242" spans="2:8">
      <c r="B242" s="155" t="s">
        <v>1885</v>
      </c>
      <c r="C242" s="156"/>
      <c r="D242" s="147" t="s">
        <v>1371</v>
      </c>
      <c r="E242" s="156">
        <v>2021</v>
      </c>
      <c r="F242" s="156" t="s">
        <v>284</v>
      </c>
      <c r="G242" s="232" t="s">
        <v>2202</v>
      </c>
      <c r="H242" s="155" t="s">
        <v>1654</v>
      </c>
    </row>
    <row r="243" spans="2:8">
      <c r="B243" s="155" t="s">
        <v>1885</v>
      </c>
      <c r="C243" s="156"/>
      <c r="D243" s="147" t="s">
        <v>2203</v>
      </c>
      <c r="E243" s="156">
        <v>2018</v>
      </c>
      <c r="F243" s="231" t="s">
        <v>301</v>
      </c>
      <c r="G243" s="155" t="s">
        <v>2204</v>
      </c>
      <c r="H243" s="155" t="s">
        <v>1712</v>
      </c>
    </row>
    <row r="244" spans="2:8">
      <c r="B244" s="155" t="s">
        <v>1895</v>
      </c>
      <c r="C244" s="156"/>
      <c r="D244" s="147" t="s">
        <v>2205</v>
      </c>
      <c r="E244" s="156">
        <v>2018</v>
      </c>
      <c r="F244" s="156" t="s">
        <v>301</v>
      </c>
      <c r="G244" s="155" t="s">
        <v>2206</v>
      </c>
      <c r="H244" s="155" t="s">
        <v>2196</v>
      </c>
    </row>
    <row r="245" spans="2:8">
      <c r="B245" s="147" t="s">
        <v>2212</v>
      </c>
      <c r="C245" s="332" t="s">
        <v>281</v>
      </c>
      <c r="D245" s="147" t="s">
        <v>2208</v>
      </c>
      <c r="E245" s="156">
        <v>2021</v>
      </c>
      <c r="F245" s="445" t="s">
        <v>2209</v>
      </c>
      <c r="G245" s="290" t="s">
        <v>2210</v>
      </c>
      <c r="H245" s="147" t="s">
        <v>2211</v>
      </c>
    </row>
    <row r="246" spans="2:8">
      <c r="B246" s="147" t="s">
        <v>2217</v>
      </c>
      <c r="C246" s="332" t="s">
        <v>463</v>
      </c>
      <c r="D246" s="147" t="s">
        <v>2213</v>
      </c>
      <c r="E246" s="156">
        <v>2021</v>
      </c>
      <c r="F246" s="201" t="s">
        <v>2214</v>
      </c>
      <c r="G246" s="290" t="s">
        <v>2215</v>
      </c>
      <c r="H246" s="147" t="s">
        <v>2216</v>
      </c>
    </row>
    <row r="247" spans="2:8">
      <c r="B247" s="147" t="s">
        <v>2110</v>
      </c>
      <c r="C247" s="332" t="s">
        <v>463</v>
      </c>
      <c r="D247" s="147" t="s">
        <v>2219</v>
      </c>
      <c r="E247" s="156">
        <v>2017</v>
      </c>
      <c r="F247" s="201" t="s">
        <v>2220</v>
      </c>
      <c r="G247" s="290" t="s">
        <v>2221</v>
      </c>
      <c r="H247" s="147" t="s">
        <v>2222</v>
      </c>
    </row>
    <row r="248" spans="2:8">
      <c r="B248" s="147" t="s">
        <v>2217</v>
      </c>
      <c r="C248" s="332" t="s">
        <v>281</v>
      </c>
      <c r="D248" s="147" t="s">
        <v>2223</v>
      </c>
      <c r="E248" s="156">
        <v>2020</v>
      </c>
      <c r="F248" s="201" t="s">
        <v>2224</v>
      </c>
      <c r="G248" s="290" t="s">
        <v>2225</v>
      </c>
      <c r="H248" s="147" t="s">
        <v>2226</v>
      </c>
    </row>
    <row r="249" spans="2:8">
      <c r="B249" s="155" t="s">
        <v>1919</v>
      </c>
      <c r="C249" s="156"/>
      <c r="D249" s="147" t="s">
        <v>2227</v>
      </c>
      <c r="E249" s="156">
        <v>2010</v>
      </c>
      <c r="F249" s="231" t="s">
        <v>2228</v>
      </c>
      <c r="G249" s="155" t="s">
        <v>2229</v>
      </c>
      <c r="H249" s="155" t="s">
        <v>2230</v>
      </c>
    </row>
    <row r="250" spans="2:8">
      <c r="B250" s="155" t="s">
        <v>1895</v>
      </c>
      <c r="C250" s="332" t="s">
        <v>463</v>
      </c>
      <c r="D250" s="147" t="s">
        <v>2231</v>
      </c>
      <c r="E250" s="156">
        <v>2021</v>
      </c>
      <c r="F250" s="156" t="s">
        <v>288</v>
      </c>
      <c r="G250" s="155" t="s">
        <v>2232</v>
      </c>
      <c r="H250" s="155" t="s">
        <v>1939</v>
      </c>
    </row>
    <row r="251" spans="2:8">
      <c r="B251" s="155" t="s">
        <v>1897</v>
      </c>
      <c r="C251" s="332" t="s">
        <v>463</v>
      </c>
      <c r="D251" s="147" t="s">
        <v>2233</v>
      </c>
      <c r="E251" s="156">
        <v>2003</v>
      </c>
      <c r="F251" s="156" t="s">
        <v>294</v>
      </c>
      <c r="G251" s="155" t="s">
        <v>2234</v>
      </c>
      <c r="H251" s="155" t="s">
        <v>2235</v>
      </c>
    </row>
    <row r="252" spans="2:8">
      <c r="B252" s="468" t="s">
        <v>1897</v>
      </c>
      <c r="C252" s="447" t="s">
        <v>1043</v>
      </c>
      <c r="D252" s="261" t="s">
        <v>827</v>
      </c>
      <c r="E252" s="448">
        <v>2015</v>
      </c>
      <c r="F252" s="472" t="s">
        <v>288</v>
      </c>
      <c r="G252" s="476" t="s">
        <v>2236</v>
      </c>
      <c r="H252" s="468" t="s">
        <v>2237</v>
      </c>
    </row>
    <row r="253" spans="2:8">
      <c r="B253" s="468" t="s">
        <v>1897</v>
      </c>
      <c r="C253" s="447" t="s">
        <v>281</v>
      </c>
      <c r="D253" s="261" t="s">
        <v>2238</v>
      </c>
      <c r="E253" s="448">
        <v>2003</v>
      </c>
      <c r="F253" s="472" t="s">
        <v>297</v>
      </c>
      <c r="G253" s="476" t="s">
        <v>2239</v>
      </c>
      <c r="H253" s="468" t="s">
        <v>2235</v>
      </c>
    </row>
    <row r="254" spans="2:8">
      <c r="B254" s="290" t="s">
        <v>2327</v>
      </c>
      <c r="C254" s="156"/>
      <c r="D254" s="147" t="s">
        <v>2240</v>
      </c>
      <c r="E254" s="156">
        <v>2020</v>
      </c>
      <c r="F254" s="231" t="s">
        <v>307</v>
      </c>
      <c r="G254" s="155" t="s">
        <v>2243</v>
      </c>
      <c r="H254" s="155" t="s">
        <v>2246</v>
      </c>
    </row>
    <row r="255" spans="2:8">
      <c r="B255" s="290" t="s">
        <v>2327</v>
      </c>
      <c r="C255" s="156"/>
      <c r="D255" s="147" t="s">
        <v>2241</v>
      </c>
      <c r="E255" s="156">
        <v>2020</v>
      </c>
      <c r="F255" s="231" t="s">
        <v>307</v>
      </c>
      <c r="G255" s="155" t="s">
        <v>2244</v>
      </c>
      <c r="H255" s="155" t="s">
        <v>2246</v>
      </c>
    </row>
    <row r="256" spans="2:8">
      <c r="B256" s="290" t="s">
        <v>2327</v>
      </c>
      <c r="C256" s="156"/>
      <c r="D256" s="147" t="s">
        <v>2242</v>
      </c>
      <c r="E256" s="156">
        <v>2020</v>
      </c>
      <c r="F256" s="231" t="s">
        <v>307</v>
      </c>
      <c r="G256" s="155" t="s">
        <v>2245</v>
      </c>
      <c r="H256" s="155" t="s">
        <v>2246</v>
      </c>
    </row>
    <row r="257" spans="2:8">
      <c r="B257" s="155" t="s">
        <v>1865</v>
      </c>
      <c r="C257" s="156"/>
      <c r="D257" s="147" t="s">
        <v>2249</v>
      </c>
      <c r="E257" s="156">
        <v>2019</v>
      </c>
      <c r="F257" s="231" t="s">
        <v>301</v>
      </c>
      <c r="G257" s="232" t="s">
        <v>2250</v>
      </c>
      <c r="H257" s="155" t="s">
        <v>1851</v>
      </c>
    </row>
    <row r="258" spans="2:8">
      <c r="B258" s="155" t="s">
        <v>1897</v>
      </c>
      <c r="C258" s="332" t="s">
        <v>463</v>
      </c>
      <c r="D258" s="147" t="s">
        <v>828</v>
      </c>
      <c r="E258" s="156">
        <v>2020</v>
      </c>
      <c r="F258" s="231" t="s">
        <v>2251</v>
      </c>
      <c r="G258" s="155" t="s">
        <v>2252</v>
      </c>
      <c r="H258" s="155" t="s">
        <v>1825</v>
      </c>
    </row>
    <row r="259" spans="2:8">
      <c r="B259" s="155" t="s">
        <v>1897</v>
      </c>
      <c r="C259" s="332" t="s">
        <v>463</v>
      </c>
      <c r="D259" s="147" t="s">
        <v>2255</v>
      </c>
      <c r="E259" s="156">
        <v>2021</v>
      </c>
      <c r="F259" s="156" t="s">
        <v>288</v>
      </c>
      <c r="G259" s="155" t="s">
        <v>2256</v>
      </c>
      <c r="H259" s="155" t="s">
        <v>1735</v>
      </c>
    </row>
    <row r="260" spans="2:8">
      <c r="B260" s="155" t="s">
        <v>1897</v>
      </c>
      <c r="C260" s="332" t="s">
        <v>463</v>
      </c>
      <c r="D260" s="147" t="s">
        <v>2253</v>
      </c>
      <c r="E260" s="156">
        <v>2020</v>
      </c>
      <c r="F260" s="231" t="s">
        <v>301</v>
      </c>
      <c r="G260" s="232" t="s">
        <v>2259</v>
      </c>
      <c r="H260" s="155" t="s">
        <v>2260</v>
      </c>
    </row>
    <row r="261" spans="2:8">
      <c r="B261" s="155" t="s">
        <v>1897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2261</v>
      </c>
      <c r="H261" s="155" t="s">
        <v>1735</v>
      </c>
    </row>
    <row r="262" spans="2:8">
      <c r="B262" s="155" t="s">
        <v>1897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2262</v>
      </c>
      <c r="H262" s="155" t="s">
        <v>2260</v>
      </c>
    </row>
    <row r="263" spans="2:8">
      <c r="B263" s="290" t="s">
        <v>2268</v>
      </c>
      <c r="C263" s="156"/>
      <c r="D263" s="147" t="s">
        <v>2267</v>
      </c>
      <c r="E263" s="156">
        <v>2014</v>
      </c>
      <c r="F263" s="201" t="s">
        <v>2269</v>
      </c>
      <c r="G263" s="290" t="s">
        <v>2270</v>
      </c>
      <c r="H263" s="147" t="s">
        <v>2271</v>
      </c>
    </row>
    <row r="264" spans="2:8">
      <c r="B264" s="147" t="s">
        <v>2275</v>
      </c>
      <c r="C264" s="156"/>
      <c r="D264" s="147" t="s">
        <v>2272</v>
      </c>
      <c r="E264" s="156">
        <v>2007</v>
      </c>
      <c r="F264" s="201" t="s">
        <v>2269</v>
      </c>
      <c r="G264" s="290" t="s">
        <v>2273</v>
      </c>
      <c r="H264" s="147" t="s">
        <v>2274</v>
      </c>
    </row>
    <row r="265" spans="2:8">
      <c r="B265" s="147" t="s">
        <v>2279</v>
      </c>
      <c r="C265" s="332" t="s">
        <v>281</v>
      </c>
      <c r="D265" s="147" t="s">
        <v>2276</v>
      </c>
      <c r="E265" s="156">
        <v>2011</v>
      </c>
      <c r="F265" s="201" t="s">
        <v>2269</v>
      </c>
      <c r="G265" s="290" t="s">
        <v>2277</v>
      </c>
      <c r="H265" s="147" t="s">
        <v>2278</v>
      </c>
    </row>
    <row r="266" spans="2:8">
      <c r="B266" s="147" t="s">
        <v>2284</v>
      </c>
      <c r="C266" s="156"/>
      <c r="D266" s="147" t="s">
        <v>2280</v>
      </c>
      <c r="E266" s="156">
        <v>2020</v>
      </c>
      <c r="F266" s="201" t="s">
        <v>2281</v>
      </c>
      <c r="G266" s="290" t="s">
        <v>2282</v>
      </c>
      <c r="H266" s="147" t="s">
        <v>2283</v>
      </c>
    </row>
    <row r="267" spans="2:8">
      <c r="B267" s="147" t="s">
        <v>2288</v>
      </c>
      <c r="C267" s="156"/>
      <c r="D267" s="147" t="s">
        <v>2285</v>
      </c>
      <c r="E267" s="156">
        <v>2018</v>
      </c>
      <c r="F267" s="201" t="s">
        <v>754</v>
      </c>
      <c r="G267" s="290" t="s">
        <v>2286</v>
      </c>
      <c r="H267" s="147" t="s">
        <v>2287</v>
      </c>
    </row>
    <row r="268" spans="2:8">
      <c r="B268" s="147" t="s">
        <v>2292</v>
      </c>
      <c r="C268" s="156"/>
      <c r="D268" s="147" t="s">
        <v>2289</v>
      </c>
      <c r="E268" s="156">
        <v>2020</v>
      </c>
      <c r="F268" s="201" t="s">
        <v>2281</v>
      </c>
      <c r="G268" s="290" t="s">
        <v>2290</v>
      </c>
      <c r="H268" s="147" t="s">
        <v>2291</v>
      </c>
    </row>
    <row r="269" spans="2:8">
      <c r="B269" s="147" t="s">
        <v>2297</v>
      </c>
      <c r="C269" s="156"/>
      <c r="D269" s="147" t="s">
        <v>2293</v>
      </c>
      <c r="E269" s="156">
        <v>2020</v>
      </c>
      <c r="F269" s="201" t="s">
        <v>2294</v>
      </c>
      <c r="G269" s="290" t="s">
        <v>2295</v>
      </c>
      <c r="H269" s="147" t="s">
        <v>2296</v>
      </c>
    </row>
    <row r="270" spans="2:8">
      <c r="B270" s="147" t="s">
        <v>2119</v>
      </c>
      <c r="C270" s="156"/>
      <c r="D270" s="147" t="s">
        <v>2298</v>
      </c>
      <c r="E270" s="156">
        <v>2019</v>
      </c>
      <c r="F270" s="201" t="s">
        <v>754</v>
      </c>
      <c r="G270" s="290" t="s">
        <v>2299</v>
      </c>
      <c r="H270" s="147" t="s">
        <v>2300</v>
      </c>
    </row>
    <row r="271" spans="2:8">
      <c r="B271" s="147" t="s">
        <v>2288</v>
      </c>
      <c r="C271" s="156"/>
      <c r="D271" s="147" t="s">
        <v>2301</v>
      </c>
      <c r="E271" s="156">
        <v>2013</v>
      </c>
      <c r="F271" s="201" t="s">
        <v>754</v>
      </c>
      <c r="G271" s="290" t="s">
        <v>2302</v>
      </c>
      <c r="H271" s="147" t="s">
        <v>2303</v>
      </c>
    </row>
    <row r="272" spans="2:8">
      <c r="B272" s="147" t="s">
        <v>2016</v>
      </c>
      <c r="C272" s="332" t="s">
        <v>281</v>
      </c>
      <c r="D272" s="147" t="s">
        <v>2312</v>
      </c>
      <c r="E272" s="156">
        <v>2021</v>
      </c>
      <c r="F272" s="231" t="s">
        <v>301</v>
      </c>
      <c r="G272" s="232" t="s">
        <v>2313</v>
      </c>
      <c r="H272" s="155" t="s">
        <v>1732</v>
      </c>
    </row>
    <row r="273" spans="2:8">
      <c r="B273" s="147" t="s">
        <v>2016</v>
      </c>
      <c r="C273" s="156"/>
      <c r="D273" s="147" t="s">
        <v>2314</v>
      </c>
      <c r="E273" s="156">
        <v>2019</v>
      </c>
      <c r="F273" s="231" t="s">
        <v>301</v>
      </c>
      <c r="G273" s="232" t="s">
        <v>2315</v>
      </c>
      <c r="H273" s="155" t="s">
        <v>1640</v>
      </c>
    </row>
    <row r="274" spans="2:8">
      <c r="B274" s="147" t="s">
        <v>2016</v>
      </c>
      <c r="C274" s="156"/>
      <c r="D274" s="147" t="s">
        <v>2316</v>
      </c>
      <c r="E274" s="156">
        <v>2015</v>
      </c>
      <c r="F274" s="231" t="s">
        <v>288</v>
      </c>
      <c r="G274" s="232" t="s">
        <v>2317</v>
      </c>
      <c r="H274" s="155" t="s">
        <v>2318</v>
      </c>
    </row>
    <row r="275" spans="2:8">
      <c r="B275" s="290" t="s">
        <v>1895</v>
      </c>
      <c r="C275" s="156"/>
      <c r="D275" s="147" t="s">
        <v>2319</v>
      </c>
      <c r="E275" s="156">
        <v>2020</v>
      </c>
      <c r="F275" s="282" t="s">
        <v>288</v>
      </c>
      <c r="G275" s="290" t="s">
        <v>2320</v>
      </c>
      <c r="H275" s="290" t="s">
        <v>1645</v>
      </c>
    </row>
    <row r="276" spans="2:8">
      <c r="B276" s="290" t="s">
        <v>1859</v>
      </c>
      <c r="C276" s="156"/>
      <c r="D276" s="147" t="s">
        <v>2321</v>
      </c>
      <c r="E276" s="156">
        <v>2019</v>
      </c>
      <c r="F276" s="282" t="s">
        <v>288</v>
      </c>
      <c r="G276" s="290" t="s">
        <v>2322</v>
      </c>
      <c r="H276" s="290" t="s">
        <v>2323</v>
      </c>
    </row>
    <row r="277" spans="2:8">
      <c r="B277" s="290" t="s">
        <v>1859</v>
      </c>
      <c r="C277" s="156"/>
      <c r="D277" s="147" t="s">
        <v>2324</v>
      </c>
      <c r="E277" s="156">
        <v>2020</v>
      </c>
      <c r="F277" s="282" t="s">
        <v>301</v>
      </c>
      <c r="G277" s="290" t="s">
        <v>2325</v>
      </c>
      <c r="H277" s="290" t="s">
        <v>2326</v>
      </c>
    </row>
    <row r="278" spans="2:8">
      <c r="B278" s="290" t="s">
        <v>1885</v>
      </c>
      <c r="C278" s="332" t="s">
        <v>281</v>
      </c>
      <c r="D278" s="147" t="s">
        <v>2328</v>
      </c>
      <c r="E278" s="156">
        <v>2020</v>
      </c>
      <c r="F278" s="282" t="s">
        <v>318</v>
      </c>
      <c r="G278" s="290" t="s">
        <v>2329</v>
      </c>
      <c r="H278" s="290" t="s">
        <v>1864</v>
      </c>
    </row>
    <row r="279" spans="2:8">
      <c r="B279" s="469" t="s">
        <v>2016</v>
      </c>
      <c r="C279" s="332" t="s">
        <v>2334</v>
      </c>
      <c r="D279" s="147" t="s">
        <v>2331</v>
      </c>
      <c r="E279" s="156">
        <v>2021</v>
      </c>
      <c r="F279" s="293" t="s">
        <v>754</v>
      </c>
      <c r="G279" s="290" t="s">
        <v>2332</v>
      </c>
      <c r="H279" s="469" t="s">
        <v>2333</v>
      </c>
    </row>
    <row r="280" spans="2:8">
      <c r="B280" s="469" t="s">
        <v>2339</v>
      </c>
      <c r="C280" s="332" t="s">
        <v>2334</v>
      </c>
      <c r="D280" s="147" t="s">
        <v>2335</v>
      </c>
      <c r="E280" s="156">
        <v>2021</v>
      </c>
      <c r="F280" s="293" t="s">
        <v>2336</v>
      </c>
      <c r="G280" s="290" t="s">
        <v>2337</v>
      </c>
      <c r="H280" s="469" t="s">
        <v>2338</v>
      </c>
    </row>
    <row r="281" spans="2:8">
      <c r="B281" s="469" t="s">
        <v>2339</v>
      </c>
      <c r="C281" s="156"/>
      <c r="D281" s="147" t="s">
        <v>2340</v>
      </c>
      <c r="E281" s="156">
        <v>2019</v>
      </c>
      <c r="F281" s="293" t="s">
        <v>2336</v>
      </c>
      <c r="G281" s="290" t="s">
        <v>2341</v>
      </c>
      <c r="H281" s="469" t="s">
        <v>2342</v>
      </c>
    </row>
    <row r="282" spans="2:8">
      <c r="B282" s="469" t="s">
        <v>2339</v>
      </c>
      <c r="C282" s="332" t="s">
        <v>281</v>
      </c>
      <c r="D282" s="147" t="s">
        <v>2343</v>
      </c>
      <c r="E282" s="156">
        <v>2019</v>
      </c>
      <c r="F282" s="293" t="s">
        <v>2336</v>
      </c>
      <c r="G282" s="290" t="s">
        <v>2344</v>
      </c>
      <c r="H282" s="469" t="s">
        <v>2345</v>
      </c>
    </row>
    <row r="283" spans="2:8">
      <c r="B283" s="469" t="s">
        <v>2339</v>
      </c>
      <c r="C283" s="332" t="s">
        <v>281</v>
      </c>
      <c r="D283" s="147" t="s">
        <v>2346</v>
      </c>
      <c r="E283" s="156">
        <v>2020</v>
      </c>
      <c r="F283" s="201" t="s">
        <v>2336</v>
      </c>
      <c r="G283" s="290" t="s">
        <v>2347</v>
      </c>
      <c r="H283" s="469" t="s">
        <v>2345</v>
      </c>
    </row>
    <row r="284" spans="2:8">
      <c r="B284" s="469" t="s">
        <v>2339</v>
      </c>
      <c r="C284" s="332" t="s">
        <v>281</v>
      </c>
      <c r="D284" s="147" t="s">
        <v>2348</v>
      </c>
      <c r="E284" s="156">
        <v>2020</v>
      </c>
      <c r="F284" s="201" t="s">
        <v>2336</v>
      </c>
      <c r="G284" s="290" t="s">
        <v>2347</v>
      </c>
      <c r="H284" s="469" t="s">
        <v>2345</v>
      </c>
    </row>
    <row r="285" spans="2:8">
      <c r="B285" s="469" t="s">
        <v>2339</v>
      </c>
      <c r="C285" s="332" t="s">
        <v>281</v>
      </c>
      <c r="D285" s="147" t="s">
        <v>2349</v>
      </c>
      <c r="E285" s="156">
        <v>2020</v>
      </c>
      <c r="F285" s="201" t="s">
        <v>2336</v>
      </c>
      <c r="G285" s="290" t="s">
        <v>2350</v>
      </c>
      <c r="H285" s="469" t="s">
        <v>2345</v>
      </c>
    </row>
    <row r="286" spans="2:8">
      <c r="B286" s="469" t="s">
        <v>2339</v>
      </c>
      <c r="C286" s="332" t="s">
        <v>281</v>
      </c>
      <c r="D286" s="147" t="s">
        <v>2352</v>
      </c>
      <c r="E286" s="156">
        <v>2021</v>
      </c>
      <c r="F286" s="201" t="s">
        <v>991</v>
      </c>
      <c r="G286" s="290" t="s">
        <v>2351</v>
      </c>
      <c r="H286" s="469" t="s">
        <v>2345</v>
      </c>
    </row>
    <row r="287" spans="2:8">
      <c r="B287" s="469" t="s">
        <v>2339</v>
      </c>
      <c r="C287" s="332" t="s">
        <v>281</v>
      </c>
      <c r="D287" s="147" t="s">
        <v>2354</v>
      </c>
      <c r="E287" s="156">
        <v>2021</v>
      </c>
      <c r="F287" s="201" t="s">
        <v>754</v>
      </c>
      <c r="G287" s="290" t="s">
        <v>2353</v>
      </c>
      <c r="H287" s="469" t="s">
        <v>2345</v>
      </c>
    </row>
    <row r="288" spans="2:8">
      <c r="B288" s="155" t="s">
        <v>1895</v>
      </c>
      <c r="C288" s="332" t="s">
        <v>463</v>
      </c>
      <c r="D288" s="147" t="s">
        <v>2357</v>
      </c>
      <c r="E288" s="156">
        <v>2021</v>
      </c>
      <c r="F288" s="156" t="s">
        <v>284</v>
      </c>
      <c r="G288" s="155" t="s">
        <v>2358</v>
      </c>
      <c r="H288" s="155" t="s">
        <v>2359</v>
      </c>
    </row>
    <row r="289" spans="2:8">
      <c r="B289" s="155" t="s">
        <v>1865</v>
      </c>
      <c r="C289" s="332" t="s">
        <v>281</v>
      </c>
      <c r="D289" s="147" t="s">
        <v>2360</v>
      </c>
      <c r="E289" s="156">
        <v>2020</v>
      </c>
      <c r="F289" s="156" t="s">
        <v>1871</v>
      </c>
      <c r="G289" s="155" t="s">
        <v>2361</v>
      </c>
      <c r="H289" s="155" t="s">
        <v>1732</v>
      </c>
    </row>
    <row r="290" spans="2:8">
      <c r="B290" s="155" t="s">
        <v>1865</v>
      </c>
      <c r="C290" s="332" t="s">
        <v>463</v>
      </c>
      <c r="D290" s="147" t="s">
        <v>2362</v>
      </c>
      <c r="E290" s="156">
        <v>2022</v>
      </c>
      <c r="F290" s="231" t="s">
        <v>284</v>
      </c>
      <c r="G290" s="232" t="s">
        <v>2363</v>
      </c>
      <c r="H290" s="155" t="s">
        <v>1640</v>
      </c>
    </row>
    <row r="291" spans="2:8">
      <c r="B291" s="155" t="s">
        <v>1649</v>
      </c>
      <c r="C291" s="332" t="s">
        <v>765</v>
      </c>
      <c r="D291" s="147" t="s">
        <v>2364</v>
      </c>
      <c r="E291" s="156">
        <v>2015</v>
      </c>
      <c r="F291" s="231" t="s">
        <v>284</v>
      </c>
      <c r="G291" s="232" t="s">
        <v>2365</v>
      </c>
      <c r="H291" s="155" t="s">
        <v>2366</v>
      </c>
    </row>
    <row r="292" spans="2:8">
      <c r="B292" s="155" t="s">
        <v>1897</v>
      </c>
      <c r="C292" s="156" t="s">
        <v>304</v>
      </c>
      <c r="D292" s="147" t="s">
        <v>2374</v>
      </c>
      <c r="E292" s="156">
        <v>2014</v>
      </c>
      <c r="F292" s="231" t="s">
        <v>284</v>
      </c>
      <c r="G292" s="232" t="s">
        <v>2375</v>
      </c>
      <c r="H292" s="155" t="s">
        <v>1735</v>
      </c>
    </row>
    <row r="293" spans="2:8">
      <c r="B293" s="155" t="s">
        <v>1865</v>
      </c>
      <c r="C293" s="156"/>
      <c r="D293" s="147" t="s">
        <v>2376</v>
      </c>
      <c r="E293" s="156">
        <v>2018</v>
      </c>
      <c r="F293" s="156" t="s">
        <v>288</v>
      </c>
      <c r="G293" s="155" t="s">
        <v>2377</v>
      </c>
      <c r="H293" s="155" t="s">
        <v>2183</v>
      </c>
    </row>
    <row r="294" spans="2:8">
      <c r="B294" s="155" t="s">
        <v>2381</v>
      </c>
      <c r="C294" s="332" t="s">
        <v>463</v>
      </c>
      <c r="D294" s="147" t="s">
        <v>2378</v>
      </c>
      <c r="E294" s="156">
        <v>2019</v>
      </c>
      <c r="F294" s="156" t="s">
        <v>539</v>
      </c>
      <c r="G294" s="155" t="s">
        <v>2379</v>
      </c>
      <c r="H294" s="155" t="s">
        <v>2380</v>
      </c>
    </row>
    <row r="295" spans="2:8">
      <c r="B295" s="155" t="s">
        <v>1865</v>
      </c>
      <c r="C295" s="332" t="s">
        <v>1043</v>
      </c>
      <c r="D295" s="147" t="s">
        <v>2382</v>
      </c>
      <c r="E295" s="156">
        <v>2013</v>
      </c>
      <c r="F295" s="231" t="s">
        <v>284</v>
      </c>
      <c r="G295" s="232" t="s">
        <v>2383</v>
      </c>
      <c r="H295" s="155" t="s">
        <v>1801</v>
      </c>
    </row>
    <row r="296" spans="2:8">
      <c r="B296" s="155" t="s">
        <v>1865</v>
      </c>
      <c r="C296" s="332" t="s">
        <v>281</v>
      </c>
      <c r="D296" s="147" t="s">
        <v>2385</v>
      </c>
      <c r="E296" s="156">
        <v>2020</v>
      </c>
      <c r="F296" s="231" t="s">
        <v>288</v>
      </c>
      <c r="G296" s="232" t="s">
        <v>2386</v>
      </c>
      <c r="H296" s="155" t="s">
        <v>1980</v>
      </c>
    </row>
    <row r="297" spans="2:8">
      <c r="B297" s="155" t="s">
        <v>1865</v>
      </c>
      <c r="C297" s="332" t="s">
        <v>765</v>
      </c>
      <c r="D297" s="147" t="s">
        <v>2387</v>
      </c>
      <c r="E297" s="156">
        <v>2020</v>
      </c>
      <c r="F297" s="156" t="s">
        <v>288</v>
      </c>
      <c r="G297" s="155" t="s">
        <v>2388</v>
      </c>
      <c r="H297" s="155" t="s">
        <v>2389</v>
      </c>
    </row>
    <row r="298" spans="2:8">
      <c r="B298" s="155" t="s">
        <v>1865</v>
      </c>
      <c r="C298" s="332" t="s">
        <v>281</v>
      </c>
      <c r="D298" s="147" t="s">
        <v>2390</v>
      </c>
      <c r="E298" s="156">
        <v>2020</v>
      </c>
      <c r="F298" s="156" t="s">
        <v>288</v>
      </c>
      <c r="G298" s="155" t="s">
        <v>2391</v>
      </c>
      <c r="H298" s="155" t="s">
        <v>1980</v>
      </c>
    </row>
    <row r="299" spans="2:8">
      <c r="B299" s="155" t="s">
        <v>1865</v>
      </c>
      <c r="C299" s="332" t="s">
        <v>281</v>
      </c>
      <c r="D299" s="147" t="s">
        <v>2392</v>
      </c>
      <c r="E299" s="156">
        <v>2019</v>
      </c>
      <c r="F299" s="156" t="s">
        <v>288</v>
      </c>
      <c r="G299" s="232" t="s">
        <v>2393</v>
      </c>
      <c r="H299" s="155" t="s">
        <v>1864</v>
      </c>
    </row>
    <row r="300" spans="2:8">
      <c r="B300" s="155" t="s">
        <v>1865</v>
      </c>
      <c r="C300" s="332" t="s">
        <v>281</v>
      </c>
      <c r="D300" s="147" t="s">
        <v>2395</v>
      </c>
      <c r="E300" s="156">
        <v>2020</v>
      </c>
      <c r="F300" s="156" t="s">
        <v>288</v>
      </c>
      <c r="G300" s="232" t="s">
        <v>2396</v>
      </c>
      <c r="H300" s="155" t="s">
        <v>2397</v>
      </c>
    </row>
    <row r="301" spans="2:8">
      <c r="B301" s="468" t="s">
        <v>1865</v>
      </c>
      <c r="C301" s="447" t="s">
        <v>1043</v>
      </c>
      <c r="D301" s="261" t="s">
        <v>2399</v>
      </c>
      <c r="E301" s="448">
        <v>2020</v>
      </c>
      <c r="F301" s="448" t="s">
        <v>288</v>
      </c>
      <c r="G301" s="468" t="s">
        <v>2400</v>
      </c>
      <c r="H301" s="468" t="s">
        <v>2401</v>
      </c>
    </row>
    <row r="302" spans="2:8">
      <c r="B302" s="468" t="s">
        <v>1865</v>
      </c>
      <c r="C302" s="447" t="s">
        <v>1043</v>
      </c>
      <c r="D302" s="261" t="s">
        <v>2402</v>
      </c>
      <c r="E302" s="448">
        <v>2021</v>
      </c>
      <c r="F302" s="448" t="s">
        <v>288</v>
      </c>
      <c r="G302" s="468" t="s">
        <v>2403</v>
      </c>
      <c r="H302" s="468" t="s">
        <v>2404</v>
      </c>
    </row>
    <row r="303" spans="2:8">
      <c r="B303" s="155" t="s">
        <v>1858</v>
      </c>
      <c r="C303" s="332" t="s">
        <v>281</v>
      </c>
      <c r="D303" s="147" t="s">
        <v>2405</v>
      </c>
      <c r="E303" s="156">
        <v>2018</v>
      </c>
      <c r="F303" s="231" t="s">
        <v>288</v>
      </c>
      <c r="G303" s="232" t="s">
        <v>2406</v>
      </c>
      <c r="H303" s="155" t="s">
        <v>2407</v>
      </c>
    </row>
    <row r="304" spans="2:8">
      <c r="B304" s="155" t="s">
        <v>1858</v>
      </c>
      <c r="C304" s="332" t="s">
        <v>765</v>
      </c>
      <c r="D304" s="147" t="s">
        <v>2408</v>
      </c>
      <c r="E304" s="156">
        <v>2019</v>
      </c>
      <c r="F304" s="231" t="s">
        <v>301</v>
      </c>
      <c r="G304" s="232" t="s">
        <v>2409</v>
      </c>
      <c r="H304" s="155" t="s">
        <v>2183</v>
      </c>
    </row>
    <row r="305" spans="2:8">
      <c r="B305" s="155" t="s">
        <v>1649</v>
      </c>
      <c r="C305" s="332" t="s">
        <v>281</v>
      </c>
      <c r="D305" s="147" t="s">
        <v>2410</v>
      </c>
      <c r="E305" s="156">
        <v>2019</v>
      </c>
      <c r="F305" s="231" t="s">
        <v>301</v>
      </c>
      <c r="G305" s="232" t="s">
        <v>2411</v>
      </c>
      <c r="H305" s="155" t="s">
        <v>1796</v>
      </c>
    </row>
    <row r="306" spans="2:8">
      <c r="B306" s="290" t="s">
        <v>1919</v>
      </c>
      <c r="C306" s="332" t="s">
        <v>765</v>
      </c>
      <c r="D306" s="147" t="s">
        <v>2412</v>
      </c>
      <c r="E306" s="156">
        <v>2017</v>
      </c>
      <c r="F306" s="282" t="s">
        <v>301</v>
      </c>
      <c r="G306" s="290" t="s">
        <v>2413</v>
      </c>
      <c r="H306" s="290" t="s">
        <v>2414</v>
      </c>
    </row>
    <row r="307" spans="2:8">
      <c r="B307" s="155" t="s">
        <v>1865</v>
      </c>
      <c r="C307" s="332" t="s">
        <v>281</v>
      </c>
      <c r="D307" s="147" t="s">
        <v>2417</v>
      </c>
      <c r="E307" s="156">
        <v>2020</v>
      </c>
      <c r="F307" s="156" t="s">
        <v>288</v>
      </c>
      <c r="G307" s="155" t="s">
        <v>2418</v>
      </c>
      <c r="H307" s="155" t="s">
        <v>2419</v>
      </c>
    </row>
    <row r="308" spans="2:8">
      <c r="B308" s="155" t="s">
        <v>1865</v>
      </c>
      <c r="C308" s="332" t="s">
        <v>765</v>
      </c>
      <c r="D308" s="147" t="s">
        <v>2420</v>
      </c>
      <c r="E308" s="156">
        <v>2021</v>
      </c>
      <c r="F308" s="156" t="s">
        <v>284</v>
      </c>
      <c r="G308" s="155" t="s">
        <v>2421</v>
      </c>
      <c r="H308" s="155" t="s">
        <v>1854</v>
      </c>
    </row>
    <row r="309" spans="2:8">
      <c r="B309" s="468" t="s">
        <v>1865</v>
      </c>
      <c r="C309" s="447" t="s">
        <v>463</v>
      </c>
      <c r="D309" s="261" t="s">
        <v>2422</v>
      </c>
      <c r="E309" s="448">
        <v>2017</v>
      </c>
      <c r="F309" s="472" t="s">
        <v>301</v>
      </c>
      <c r="G309" s="476" t="s">
        <v>2423</v>
      </c>
      <c r="H309" s="468" t="s">
        <v>2424</v>
      </c>
    </row>
    <row r="310" spans="2:8">
      <c r="B310" s="155" t="s">
        <v>1865</v>
      </c>
      <c r="C310" s="332" t="s">
        <v>281</v>
      </c>
      <c r="D310" s="147" t="s">
        <v>2425</v>
      </c>
      <c r="E310" s="156">
        <v>2019</v>
      </c>
      <c r="F310" s="231" t="s">
        <v>288</v>
      </c>
      <c r="G310" s="232" t="s">
        <v>2426</v>
      </c>
      <c r="H310" s="155" t="s">
        <v>2148</v>
      </c>
    </row>
    <row r="311" spans="2:8">
      <c r="B311" s="155" t="s">
        <v>1859</v>
      </c>
      <c r="C311" s="332" t="s">
        <v>463</v>
      </c>
      <c r="D311" s="147" t="s">
        <v>2427</v>
      </c>
      <c r="E311" s="156">
        <v>2018</v>
      </c>
      <c r="F311" s="231" t="s">
        <v>318</v>
      </c>
      <c r="G311" s="232" t="s">
        <v>2428</v>
      </c>
      <c r="H311" s="155" t="s">
        <v>2429</v>
      </c>
    </row>
    <row r="312" spans="2:8">
      <c r="B312" s="155" t="s">
        <v>1865</v>
      </c>
      <c r="C312" s="332" t="s">
        <v>463</v>
      </c>
      <c r="D312" s="147" t="s">
        <v>2430</v>
      </c>
      <c r="E312" s="156">
        <v>2018</v>
      </c>
      <c r="F312" s="231" t="s">
        <v>288</v>
      </c>
      <c r="G312" s="232" t="s">
        <v>2431</v>
      </c>
      <c r="H312" s="155" t="s">
        <v>1801</v>
      </c>
    </row>
    <row r="313" spans="2:8">
      <c r="B313" s="155" t="s">
        <v>1865</v>
      </c>
      <c r="C313" s="332" t="s">
        <v>281</v>
      </c>
      <c r="D313" s="147" t="s">
        <v>2437</v>
      </c>
      <c r="E313" s="156">
        <v>2012</v>
      </c>
      <c r="F313" s="156" t="s">
        <v>288</v>
      </c>
      <c r="G313" s="155" t="s">
        <v>2438</v>
      </c>
      <c r="H313" s="155" t="s">
        <v>2183</v>
      </c>
    </row>
    <row r="314" spans="2:8">
      <c r="B314" s="155" t="s">
        <v>1869</v>
      </c>
      <c r="C314" s="332" t="s">
        <v>281</v>
      </c>
      <c r="D314" s="147" t="s">
        <v>2439</v>
      </c>
      <c r="E314" s="156">
        <v>2021</v>
      </c>
      <c r="F314" s="156" t="s">
        <v>288</v>
      </c>
      <c r="G314" s="155" t="s">
        <v>2440</v>
      </c>
      <c r="H314" s="155" t="s">
        <v>1873</v>
      </c>
    </row>
    <row r="315" spans="2:8">
      <c r="B315" s="155" t="s">
        <v>1865</v>
      </c>
      <c r="C315" s="332" t="s">
        <v>765</v>
      </c>
      <c r="D315" s="147" t="s">
        <v>2441</v>
      </c>
      <c r="E315" s="156">
        <v>2018</v>
      </c>
      <c r="F315" s="231" t="s">
        <v>318</v>
      </c>
      <c r="G315" s="232" t="s">
        <v>2442</v>
      </c>
      <c r="H315" s="155" t="s">
        <v>2443</v>
      </c>
    </row>
    <row r="316" spans="2:8">
      <c r="B316" s="421"/>
      <c r="C316" s="156"/>
      <c r="D316" s="321" t="s">
        <v>2466</v>
      </c>
      <c r="E316" s="156">
        <v>2019</v>
      </c>
      <c r="F316" s="201"/>
      <c r="G316" s="155"/>
      <c r="H316" s="353" t="s">
        <v>2035</v>
      </c>
    </row>
    <row r="317" spans="2:8">
      <c r="B317" s="422"/>
      <c r="C317" s="156"/>
      <c r="D317" s="321" t="s">
        <v>2098</v>
      </c>
      <c r="E317" s="156">
        <v>2021</v>
      </c>
      <c r="F317" s="231"/>
      <c r="G317" s="155"/>
      <c r="H317" s="353" t="s">
        <v>1606</v>
      </c>
    </row>
    <row r="318" spans="2:8">
      <c r="B318" s="353"/>
      <c r="C318" s="156"/>
      <c r="D318" s="321" t="s">
        <v>2096</v>
      </c>
      <c r="E318" s="156">
        <v>2020</v>
      </c>
      <c r="F318" s="445"/>
      <c r="G318" s="290"/>
      <c r="H318" s="417" t="s">
        <v>1630</v>
      </c>
    </row>
    <row r="319" spans="2:8">
      <c r="B319" s="422"/>
      <c r="C319" s="156"/>
      <c r="D319" s="321" t="s">
        <v>1765</v>
      </c>
      <c r="E319" s="156">
        <v>2021</v>
      </c>
      <c r="F319" s="231"/>
      <c r="G319" s="155"/>
      <c r="H319" s="155" t="s">
        <v>1766</v>
      </c>
    </row>
    <row r="320" spans="2:8">
      <c r="B320" s="290"/>
      <c r="C320" s="156"/>
      <c r="D320" s="321" t="s">
        <v>2483</v>
      </c>
      <c r="E320" s="156">
        <v>2021</v>
      </c>
      <c r="F320" s="231"/>
      <c r="G320" s="155"/>
      <c r="H320" s="290" t="s">
        <v>1773</v>
      </c>
    </row>
    <row r="321" spans="2:8">
      <c r="B321" s="290"/>
      <c r="C321" s="156"/>
      <c r="D321" s="321" t="s">
        <v>3575</v>
      </c>
      <c r="E321" s="156">
        <v>2021</v>
      </c>
      <c r="F321" s="231"/>
      <c r="G321" s="155"/>
      <c r="H321" s="290" t="s">
        <v>1788</v>
      </c>
    </row>
    <row r="322" spans="2:8">
      <c r="B322" s="155" t="s">
        <v>1962</v>
      </c>
      <c r="C322" s="156"/>
      <c r="D322" s="321" t="s">
        <v>3576</v>
      </c>
      <c r="E322" s="156">
        <v>2021</v>
      </c>
      <c r="F322" s="231"/>
      <c r="G322" s="232"/>
      <c r="H322" s="155" t="s">
        <v>1699</v>
      </c>
    </row>
    <row r="323" spans="2:8">
      <c r="B323" s="155" t="s">
        <v>1962</v>
      </c>
      <c r="C323" s="156"/>
      <c r="D323" s="321" t="s">
        <v>2465</v>
      </c>
      <c r="E323" s="156">
        <v>2021</v>
      </c>
      <c r="F323" s="156"/>
      <c r="G323" s="155"/>
      <c r="H323" s="155" t="s">
        <v>1699</v>
      </c>
    </row>
    <row r="324" spans="2:8">
      <c r="B324" s="155" t="s">
        <v>1962</v>
      </c>
      <c r="C324" s="156"/>
      <c r="D324" s="321" t="s">
        <v>1981</v>
      </c>
      <c r="E324" s="156">
        <v>2021</v>
      </c>
      <c r="F324" s="156"/>
      <c r="G324" s="155"/>
      <c r="H324" s="155" t="s">
        <v>1699</v>
      </c>
    </row>
    <row r="325" spans="2:8">
      <c r="B325" s="323" t="s">
        <v>2138</v>
      </c>
      <c r="C325" s="319"/>
      <c r="D325" s="321" t="s">
        <v>2139</v>
      </c>
      <c r="E325" s="319">
        <v>2021</v>
      </c>
      <c r="F325" s="322"/>
      <c r="G325" s="473"/>
      <c r="H325" s="323" t="s">
        <v>2140</v>
      </c>
    </row>
    <row r="326" spans="2:8">
      <c r="B326" s="323"/>
      <c r="C326" s="319"/>
      <c r="D326" s="321" t="s">
        <v>2247</v>
      </c>
      <c r="E326" s="319">
        <v>2020</v>
      </c>
      <c r="F326" s="322"/>
      <c r="G326" s="473"/>
      <c r="H326" s="323" t="s">
        <v>1699</v>
      </c>
    </row>
    <row r="327" spans="2:8">
      <c r="B327" s="323"/>
      <c r="C327" s="319"/>
      <c r="D327" s="321" t="s">
        <v>2248</v>
      </c>
      <c r="E327" s="319">
        <v>2020</v>
      </c>
      <c r="F327" s="322"/>
      <c r="G327" s="473"/>
      <c r="H327" s="323" t="s">
        <v>1699</v>
      </c>
    </row>
    <row r="328" spans="2:8">
      <c r="B328" s="323"/>
      <c r="C328" s="319"/>
      <c r="D328" s="321" t="s">
        <v>2258</v>
      </c>
      <c r="E328" s="319">
        <v>2022</v>
      </c>
      <c r="F328" s="319"/>
      <c r="G328" s="323"/>
      <c r="H328" s="323" t="s">
        <v>1699</v>
      </c>
    </row>
    <row r="329" spans="2:8">
      <c r="B329" s="323"/>
      <c r="C329" s="319"/>
      <c r="D329" s="321" t="s">
        <v>2384</v>
      </c>
      <c r="E329" s="319">
        <v>2021</v>
      </c>
      <c r="F329" s="322"/>
      <c r="G329" s="473"/>
      <c r="H329" s="323" t="s">
        <v>1699</v>
      </c>
    </row>
    <row r="330" spans="2:8">
      <c r="B330" s="323"/>
      <c r="C330" s="319"/>
      <c r="D330" s="321" t="s">
        <v>2394</v>
      </c>
      <c r="E330" s="319">
        <v>2019</v>
      </c>
      <c r="F330" s="322"/>
      <c r="G330" s="473"/>
      <c r="H330" s="323" t="s">
        <v>1699</v>
      </c>
    </row>
    <row r="331" spans="2:8">
      <c r="B331" s="155" t="s">
        <v>1869</v>
      </c>
      <c r="C331" s="332" t="s">
        <v>463</v>
      </c>
      <c r="D331" s="147" t="s">
        <v>2445</v>
      </c>
      <c r="E331" s="156">
        <v>2021</v>
      </c>
      <c r="F331" s="231" t="s">
        <v>288</v>
      </c>
      <c r="G331" s="232" t="s">
        <v>2446</v>
      </c>
      <c r="H331" s="155" t="s">
        <v>2447</v>
      </c>
    </row>
    <row r="332" spans="2:8">
      <c r="B332" s="155" t="s">
        <v>2138</v>
      </c>
      <c r="C332" s="332" t="s">
        <v>463</v>
      </c>
      <c r="D332" s="147" t="s">
        <v>2448</v>
      </c>
      <c r="E332" s="156">
        <v>2019</v>
      </c>
      <c r="F332" s="231" t="s">
        <v>288</v>
      </c>
      <c r="G332" s="232" t="s">
        <v>2449</v>
      </c>
      <c r="H332" s="155" t="s">
        <v>1735</v>
      </c>
    </row>
    <row r="333" spans="2:8">
      <c r="B333" s="290" t="s">
        <v>2138</v>
      </c>
      <c r="C333" s="332" t="s">
        <v>463</v>
      </c>
      <c r="D333" s="147" t="s">
        <v>2450</v>
      </c>
      <c r="E333" s="156">
        <v>2020</v>
      </c>
      <c r="F333" s="282" t="s">
        <v>284</v>
      </c>
      <c r="G333" s="290" t="s">
        <v>2449</v>
      </c>
      <c r="H333" s="290" t="s">
        <v>1735</v>
      </c>
    </row>
    <row r="334" spans="2:8">
      <c r="B334" s="155" t="s">
        <v>1865</v>
      </c>
      <c r="C334" s="332" t="s">
        <v>281</v>
      </c>
      <c r="D334" s="147" t="s">
        <v>2451</v>
      </c>
      <c r="E334" s="156">
        <v>2015</v>
      </c>
      <c r="F334" s="231" t="s">
        <v>288</v>
      </c>
      <c r="G334" s="232" t="s">
        <v>2452</v>
      </c>
      <c r="H334" s="155" t="s">
        <v>1746</v>
      </c>
    </row>
    <row r="335" spans="2:8">
      <c r="B335" s="155" t="s">
        <v>1895</v>
      </c>
      <c r="C335" s="332" t="s">
        <v>765</v>
      </c>
      <c r="D335" s="147" t="s">
        <v>2454</v>
      </c>
      <c r="E335" s="156">
        <v>2008</v>
      </c>
      <c r="F335" s="231" t="s">
        <v>288</v>
      </c>
      <c r="G335" s="232" t="s">
        <v>2455</v>
      </c>
      <c r="H335" s="155" t="s">
        <v>2456</v>
      </c>
    </row>
    <row r="336" spans="2:8">
      <c r="B336" s="155" t="s">
        <v>1865</v>
      </c>
      <c r="C336" s="332" t="s">
        <v>463</v>
      </c>
      <c r="D336" s="147" t="s">
        <v>2457</v>
      </c>
      <c r="E336" s="156">
        <v>2020</v>
      </c>
      <c r="F336" s="231" t="s">
        <v>318</v>
      </c>
      <c r="G336" s="232" t="s">
        <v>2458</v>
      </c>
      <c r="H336" s="155" t="s">
        <v>1851</v>
      </c>
    </row>
    <row r="337" spans="2:8">
      <c r="B337" s="155" t="s">
        <v>2327</v>
      </c>
      <c r="C337" s="332" t="s">
        <v>463</v>
      </c>
      <c r="D337" s="147" t="s">
        <v>2459</v>
      </c>
      <c r="E337" s="156">
        <v>2020</v>
      </c>
      <c r="F337" s="231" t="s">
        <v>288</v>
      </c>
      <c r="G337" s="232" t="s">
        <v>2460</v>
      </c>
      <c r="H337" s="155" t="s">
        <v>2461</v>
      </c>
    </row>
    <row r="338" spans="2:8">
      <c r="B338" s="155" t="s">
        <v>2327</v>
      </c>
      <c r="C338" s="332" t="s">
        <v>463</v>
      </c>
      <c r="D338" s="147" t="s">
        <v>2462</v>
      </c>
      <c r="E338" s="156">
        <v>2020</v>
      </c>
      <c r="F338" s="231" t="s">
        <v>288</v>
      </c>
      <c r="G338" s="232" t="s">
        <v>2463</v>
      </c>
      <c r="H338" s="155" t="s">
        <v>2464</v>
      </c>
    </row>
    <row r="339" spans="2:8">
      <c r="B339" s="446" t="s">
        <v>1858</v>
      </c>
      <c r="C339" s="447" t="s">
        <v>463</v>
      </c>
      <c r="D339" s="261" t="s">
        <v>2468</v>
      </c>
      <c r="E339" s="448">
        <v>2022</v>
      </c>
      <c r="F339" s="491" t="s">
        <v>284</v>
      </c>
      <c r="G339" s="446" t="s">
        <v>2469</v>
      </c>
      <c r="H339" s="446" t="s">
        <v>2470</v>
      </c>
    </row>
    <row r="340" spans="2:8">
      <c r="B340" s="155" t="s">
        <v>1865</v>
      </c>
      <c r="C340" s="332" t="s">
        <v>281</v>
      </c>
      <c r="D340" s="147" t="s">
        <v>2471</v>
      </c>
      <c r="E340" s="156">
        <v>2022</v>
      </c>
      <c r="F340" s="231" t="s">
        <v>284</v>
      </c>
      <c r="G340" s="232" t="s">
        <v>2472</v>
      </c>
      <c r="H340" s="155" t="s">
        <v>1796</v>
      </c>
    </row>
    <row r="341" spans="2:8">
      <c r="B341" s="155" t="s">
        <v>1865</v>
      </c>
      <c r="C341" s="332" t="s">
        <v>281</v>
      </c>
      <c r="D341" s="147" t="s">
        <v>2473</v>
      </c>
      <c r="E341" s="156">
        <v>2022</v>
      </c>
      <c r="F341" s="231" t="s">
        <v>301</v>
      </c>
      <c r="G341" s="232" t="s">
        <v>2474</v>
      </c>
      <c r="H341" s="155" t="s">
        <v>2475</v>
      </c>
    </row>
    <row r="342" spans="2:8">
      <c r="B342" s="155" t="s">
        <v>1885</v>
      </c>
      <c r="C342" s="332" t="s">
        <v>281</v>
      </c>
      <c r="D342" s="147" t="s">
        <v>2476</v>
      </c>
      <c r="E342" s="156">
        <v>2022</v>
      </c>
      <c r="F342" s="231" t="s">
        <v>288</v>
      </c>
      <c r="G342" s="232" t="s">
        <v>2477</v>
      </c>
      <c r="H342" s="155" t="s">
        <v>2478</v>
      </c>
    </row>
    <row r="343" spans="2:8">
      <c r="B343" s="155" t="s">
        <v>1865</v>
      </c>
      <c r="C343" s="332" t="s">
        <v>281</v>
      </c>
      <c r="D343" s="147" t="s">
        <v>2484</v>
      </c>
      <c r="E343" s="156">
        <v>2021</v>
      </c>
      <c r="F343" s="231" t="s">
        <v>301</v>
      </c>
      <c r="G343" s="232" t="s">
        <v>2485</v>
      </c>
      <c r="H343" s="155" t="s">
        <v>1851</v>
      </c>
    </row>
    <row r="344" spans="2:8">
      <c r="B344" s="155" t="s">
        <v>1865</v>
      </c>
      <c r="C344" s="332" t="s">
        <v>281</v>
      </c>
      <c r="D344" s="147" t="s">
        <v>2486</v>
      </c>
      <c r="E344" s="156">
        <v>2021</v>
      </c>
      <c r="F344" s="231" t="s">
        <v>301</v>
      </c>
      <c r="G344" s="232" t="s">
        <v>2487</v>
      </c>
      <c r="H344" s="155" t="s">
        <v>2081</v>
      </c>
    </row>
    <row r="345" spans="2:8">
      <c r="B345" s="155" t="s">
        <v>1865</v>
      </c>
      <c r="C345" s="332" t="s">
        <v>281</v>
      </c>
      <c r="D345" s="147" t="s">
        <v>2488</v>
      </c>
      <c r="E345" s="156">
        <v>2021</v>
      </c>
      <c r="F345" s="231" t="s">
        <v>301</v>
      </c>
      <c r="G345" s="232" t="s">
        <v>2489</v>
      </c>
      <c r="H345" s="155" t="s">
        <v>2404</v>
      </c>
    </row>
    <row r="346" spans="2:8">
      <c r="B346" s="468" t="s">
        <v>1865</v>
      </c>
      <c r="C346" s="447" t="s">
        <v>463</v>
      </c>
      <c r="D346" s="261" t="s">
        <v>2618</v>
      </c>
      <c r="E346" s="448">
        <v>2017</v>
      </c>
      <c r="F346" s="491" t="s">
        <v>284</v>
      </c>
      <c r="G346" s="446" t="s">
        <v>2619</v>
      </c>
      <c r="H346" s="446" t="s">
        <v>2424</v>
      </c>
    </row>
    <row r="347" spans="2:8">
      <c r="B347" s="290" t="s">
        <v>1858</v>
      </c>
      <c r="C347" s="332" t="s">
        <v>281</v>
      </c>
      <c r="D347" s="147" t="s">
        <v>2620</v>
      </c>
      <c r="E347" s="156">
        <v>2021</v>
      </c>
      <c r="F347" s="282" t="s">
        <v>288</v>
      </c>
      <c r="G347" s="290" t="s">
        <v>2621</v>
      </c>
      <c r="H347" s="290" t="s">
        <v>2622</v>
      </c>
    </row>
    <row r="348" spans="2:8">
      <c r="B348" s="290" t="s">
        <v>1869</v>
      </c>
      <c r="C348" s="332" t="s">
        <v>281</v>
      </c>
      <c r="D348" s="147" t="s">
        <v>2623</v>
      </c>
      <c r="E348" s="156">
        <v>2016</v>
      </c>
      <c r="F348" s="282" t="s">
        <v>284</v>
      </c>
      <c r="G348" s="290" t="s">
        <v>2624</v>
      </c>
      <c r="H348" s="290" t="s">
        <v>2625</v>
      </c>
    </row>
    <row r="349" spans="2:8">
      <c r="B349" s="290" t="s">
        <v>1869</v>
      </c>
      <c r="C349" s="332" t="s">
        <v>281</v>
      </c>
      <c r="D349" s="147" t="s">
        <v>2626</v>
      </c>
      <c r="E349" s="156">
        <v>2013</v>
      </c>
      <c r="F349" s="282" t="s">
        <v>284</v>
      </c>
      <c r="G349" s="290" t="s">
        <v>2627</v>
      </c>
      <c r="H349" s="290" t="s">
        <v>2628</v>
      </c>
    </row>
    <row r="350" spans="2:8">
      <c r="B350" s="155" t="s">
        <v>1865</v>
      </c>
      <c r="C350" s="332" t="s">
        <v>281</v>
      </c>
      <c r="D350" s="147" t="s">
        <v>2629</v>
      </c>
      <c r="E350" s="156">
        <v>2014</v>
      </c>
      <c r="F350" s="282" t="s">
        <v>288</v>
      </c>
      <c r="G350" s="290" t="s">
        <v>2630</v>
      </c>
      <c r="H350" s="290" t="s">
        <v>2414</v>
      </c>
    </row>
    <row r="351" spans="2:8">
      <c r="B351" s="468" t="s">
        <v>1865</v>
      </c>
      <c r="C351" s="447" t="s">
        <v>463</v>
      </c>
      <c r="D351" s="261" t="s">
        <v>2631</v>
      </c>
      <c r="E351" s="448">
        <v>2019</v>
      </c>
      <c r="F351" s="491" t="s">
        <v>301</v>
      </c>
      <c r="G351" s="446" t="s">
        <v>2632</v>
      </c>
      <c r="H351" s="446" t="s">
        <v>2183</v>
      </c>
    </row>
    <row r="352" spans="2:8">
      <c r="B352" s="323" t="s">
        <v>1865</v>
      </c>
      <c r="C352" s="319"/>
      <c r="D352" s="321" t="s">
        <v>3574</v>
      </c>
      <c r="E352" s="319">
        <v>2021</v>
      </c>
      <c r="F352" s="322"/>
      <c r="G352" s="473"/>
      <c r="H352" s="337" t="s">
        <v>2633</v>
      </c>
    </row>
    <row r="353" spans="2:8">
      <c r="B353" s="446" t="s">
        <v>1859</v>
      </c>
      <c r="C353" s="447" t="s">
        <v>463</v>
      </c>
      <c r="D353" s="261" t="s">
        <v>2634</v>
      </c>
      <c r="E353" s="448">
        <v>2021</v>
      </c>
      <c r="F353" s="491" t="s">
        <v>307</v>
      </c>
      <c r="G353" s="446" t="s">
        <v>2635</v>
      </c>
      <c r="H353" s="446" t="s">
        <v>1712</v>
      </c>
    </row>
    <row r="354" spans="2:8">
      <c r="B354" s="290" t="s">
        <v>2327</v>
      </c>
      <c r="C354" s="332" t="s">
        <v>463</v>
      </c>
      <c r="D354" s="147" t="s">
        <v>2637</v>
      </c>
      <c r="E354" s="156">
        <v>2007</v>
      </c>
      <c r="F354" s="282" t="s">
        <v>294</v>
      </c>
      <c r="G354" s="290" t="s">
        <v>2638</v>
      </c>
      <c r="H354" s="290" t="s">
        <v>2480</v>
      </c>
    </row>
    <row r="355" spans="2:8">
      <c r="B355" s="155" t="s">
        <v>1869</v>
      </c>
      <c r="C355" s="332" t="s">
        <v>765</v>
      </c>
      <c r="D355" s="147" t="s">
        <v>2645</v>
      </c>
      <c r="E355" s="156">
        <v>2019</v>
      </c>
      <c r="F355" s="231" t="s">
        <v>288</v>
      </c>
      <c r="G355" s="232" t="s">
        <v>2646</v>
      </c>
      <c r="H355" s="155" t="s">
        <v>1645</v>
      </c>
    </row>
    <row r="356" spans="2:8">
      <c r="B356" s="155" t="s">
        <v>1885</v>
      </c>
      <c r="C356" s="332" t="s">
        <v>765</v>
      </c>
      <c r="D356" s="147" t="s">
        <v>2647</v>
      </c>
      <c r="E356" s="156">
        <v>2019</v>
      </c>
      <c r="F356" s="231" t="s">
        <v>301</v>
      </c>
      <c r="G356" s="232" t="s">
        <v>2648</v>
      </c>
      <c r="H356" s="155" t="s">
        <v>1735</v>
      </c>
    </row>
    <row r="357" spans="2:8">
      <c r="B357" s="155" t="s">
        <v>1859</v>
      </c>
      <c r="C357" s="332" t="s">
        <v>463</v>
      </c>
      <c r="D357" s="147" t="s">
        <v>2649</v>
      </c>
      <c r="E357" s="156">
        <v>2018</v>
      </c>
      <c r="F357" s="231" t="s">
        <v>288</v>
      </c>
      <c r="G357" s="232" t="s">
        <v>2650</v>
      </c>
      <c r="H357" s="155" t="s">
        <v>1645</v>
      </c>
    </row>
    <row r="358" spans="2:8">
      <c r="B358" s="155" t="s">
        <v>2652</v>
      </c>
      <c r="C358" s="156"/>
      <c r="D358" s="147" t="s">
        <v>2651</v>
      </c>
      <c r="E358" s="156">
        <v>2020</v>
      </c>
      <c r="F358" s="231" t="s">
        <v>288</v>
      </c>
      <c r="G358" s="232" t="s">
        <v>2653</v>
      </c>
      <c r="H358" s="155" t="s">
        <v>1735</v>
      </c>
    </row>
    <row r="359" spans="2:8">
      <c r="B359" s="155" t="s">
        <v>1649</v>
      </c>
      <c r="C359" s="156"/>
      <c r="D359" s="147" t="s">
        <v>2654</v>
      </c>
      <c r="E359" s="156">
        <v>2018</v>
      </c>
      <c r="F359" s="231" t="s">
        <v>288</v>
      </c>
      <c r="G359" s="232" t="s">
        <v>2655</v>
      </c>
      <c r="H359" s="155" t="s">
        <v>1645</v>
      </c>
    </row>
    <row r="360" spans="2:8">
      <c r="B360" s="155" t="s">
        <v>1869</v>
      </c>
      <c r="C360" s="156"/>
      <c r="D360" s="147" t="s">
        <v>2656</v>
      </c>
      <c r="E360" s="156">
        <v>2018</v>
      </c>
      <c r="F360" s="231" t="s">
        <v>288</v>
      </c>
      <c r="G360" s="232" t="s">
        <v>2657</v>
      </c>
      <c r="H360" s="155" t="s">
        <v>1645</v>
      </c>
    </row>
    <row r="361" spans="2:8">
      <c r="B361" s="155" t="s">
        <v>1885</v>
      </c>
      <c r="C361" s="332" t="s">
        <v>281</v>
      </c>
      <c r="D361" s="147" t="s">
        <v>2658</v>
      </c>
      <c r="E361" s="156">
        <v>2018</v>
      </c>
      <c r="F361" s="231" t="s">
        <v>288</v>
      </c>
      <c r="G361" s="232" t="s">
        <v>2659</v>
      </c>
      <c r="H361" s="155" t="s">
        <v>1735</v>
      </c>
    </row>
    <row r="362" spans="2:8">
      <c r="B362" s="155" t="s">
        <v>1898</v>
      </c>
      <c r="C362" s="332" t="s">
        <v>281</v>
      </c>
      <c r="D362" s="147" t="s">
        <v>2660</v>
      </c>
      <c r="E362" s="156">
        <v>2018</v>
      </c>
      <c r="F362" s="231" t="s">
        <v>288</v>
      </c>
      <c r="G362" s="232" t="s">
        <v>2661</v>
      </c>
      <c r="H362" s="155" t="s">
        <v>1735</v>
      </c>
    </row>
    <row r="363" spans="2:8">
      <c r="B363" s="155" t="s">
        <v>2652</v>
      </c>
      <c r="C363" s="156"/>
      <c r="D363" s="147" t="s">
        <v>2664</v>
      </c>
      <c r="E363" s="156">
        <v>2018</v>
      </c>
      <c r="F363" s="231" t="s">
        <v>288</v>
      </c>
      <c r="G363" s="232" t="s">
        <v>2665</v>
      </c>
      <c r="H363" s="155" t="s">
        <v>1735</v>
      </c>
    </row>
    <row r="364" spans="2:8">
      <c r="B364" s="155" t="s">
        <v>1869</v>
      </c>
      <c r="C364" s="332" t="s">
        <v>765</v>
      </c>
      <c r="D364" s="147" t="s">
        <v>2666</v>
      </c>
      <c r="E364" s="156">
        <v>2018</v>
      </c>
      <c r="F364" s="231" t="s">
        <v>288</v>
      </c>
      <c r="G364" s="232" t="s">
        <v>2667</v>
      </c>
      <c r="H364" s="155" t="s">
        <v>1645</v>
      </c>
    </row>
    <row r="365" spans="2:8">
      <c r="B365" s="468" t="s">
        <v>1865</v>
      </c>
      <c r="C365" s="447" t="s">
        <v>463</v>
      </c>
      <c r="D365" s="261" t="s">
        <v>2713</v>
      </c>
      <c r="E365" s="448">
        <v>2018</v>
      </c>
      <c r="F365" s="472" t="s">
        <v>288</v>
      </c>
      <c r="G365" s="476" t="s">
        <v>2714</v>
      </c>
      <c r="H365" s="468" t="s">
        <v>2443</v>
      </c>
    </row>
    <row r="366" spans="2:8">
      <c r="B366" s="155" t="s">
        <v>1649</v>
      </c>
      <c r="C366" s="332" t="s">
        <v>281</v>
      </c>
      <c r="D366" s="147" t="s">
        <v>2715</v>
      </c>
      <c r="E366" s="156">
        <v>2019</v>
      </c>
      <c r="F366" s="231" t="s">
        <v>288</v>
      </c>
      <c r="G366" s="232" t="s">
        <v>2716</v>
      </c>
      <c r="H366" s="155" t="s">
        <v>1735</v>
      </c>
    </row>
    <row r="367" spans="2:8">
      <c r="B367" s="155" t="s">
        <v>1865</v>
      </c>
      <c r="C367" s="332" t="s">
        <v>281</v>
      </c>
      <c r="D367" s="147" t="s">
        <v>2717</v>
      </c>
      <c r="E367" s="156">
        <v>2019</v>
      </c>
      <c r="F367" s="231" t="s">
        <v>288</v>
      </c>
      <c r="G367" s="232" t="s">
        <v>2718</v>
      </c>
      <c r="H367" s="155" t="s">
        <v>1645</v>
      </c>
    </row>
    <row r="368" spans="2:8">
      <c r="B368" s="155" t="s">
        <v>1865</v>
      </c>
      <c r="C368" s="332" t="s">
        <v>281</v>
      </c>
      <c r="D368" s="147" t="s">
        <v>2719</v>
      </c>
      <c r="E368" s="156">
        <v>2020</v>
      </c>
      <c r="F368" s="231" t="s">
        <v>301</v>
      </c>
      <c r="G368" s="232" t="s">
        <v>2720</v>
      </c>
      <c r="H368" s="155" t="s">
        <v>1645</v>
      </c>
    </row>
    <row r="369" spans="2:8">
      <c r="B369" s="155" t="s">
        <v>1649</v>
      </c>
      <c r="C369" s="332" t="s">
        <v>765</v>
      </c>
      <c r="D369" s="147" t="s">
        <v>358</v>
      </c>
      <c r="E369" s="156">
        <v>2019</v>
      </c>
      <c r="F369" s="231" t="s">
        <v>301</v>
      </c>
      <c r="G369" s="232" t="s">
        <v>2721</v>
      </c>
      <c r="H369" s="155" t="s">
        <v>1645</v>
      </c>
    </row>
    <row r="370" spans="2:8">
      <c r="B370" s="155" t="s">
        <v>1865</v>
      </c>
      <c r="D370" s="147" t="s">
        <v>2722</v>
      </c>
      <c r="E370" s="156">
        <v>2018</v>
      </c>
      <c r="F370" s="231" t="s">
        <v>288</v>
      </c>
      <c r="G370" s="232" t="s">
        <v>2723</v>
      </c>
      <c r="H370" s="155" t="s">
        <v>2724</v>
      </c>
    </row>
    <row r="371" spans="2:8">
      <c r="B371" s="155" t="s">
        <v>1869</v>
      </c>
      <c r="C371" s="332" t="s">
        <v>765</v>
      </c>
      <c r="D371" s="147" t="s">
        <v>2725</v>
      </c>
      <c r="E371" s="156">
        <v>2016</v>
      </c>
      <c r="F371" s="231" t="s">
        <v>288</v>
      </c>
      <c r="G371" s="232" t="s">
        <v>2726</v>
      </c>
      <c r="H371" s="155" t="s">
        <v>2419</v>
      </c>
    </row>
    <row r="372" spans="2:8">
      <c r="B372" s="155" t="s">
        <v>1885</v>
      </c>
      <c r="C372" s="332" t="s">
        <v>281</v>
      </c>
      <c r="D372" s="147" t="s">
        <v>2727</v>
      </c>
      <c r="E372" s="156">
        <v>2018</v>
      </c>
      <c r="F372" s="231" t="s">
        <v>288</v>
      </c>
      <c r="G372" s="232" t="s">
        <v>2728</v>
      </c>
      <c r="H372" s="155" t="s">
        <v>1666</v>
      </c>
    </row>
    <row r="373" spans="2:8">
      <c r="B373" s="155" t="s">
        <v>1885</v>
      </c>
      <c r="C373" s="332" t="s">
        <v>281</v>
      </c>
      <c r="D373" s="147" t="s">
        <v>2729</v>
      </c>
      <c r="E373" s="156">
        <v>2018</v>
      </c>
      <c r="F373" s="231" t="s">
        <v>288</v>
      </c>
      <c r="G373" s="232" t="s">
        <v>2730</v>
      </c>
      <c r="H373" s="155" t="s">
        <v>1780</v>
      </c>
    </row>
    <row r="374" spans="2:8">
      <c r="B374" s="155" t="s">
        <v>1865</v>
      </c>
      <c r="C374" s="332" t="s">
        <v>463</v>
      </c>
      <c r="D374" s="147" t="s">
        <v>2731</v>
      </c>
      <c r="E374" s="156">
        <v>2021</v>
      </c>
      <c r="F374" s="231" t="s">
        <v>301</v>
      </c>
      <c r="G374" s="232" t="s">
        <v>2732</v>
      </c>
      <c r="H374" s="155" t="s">
        <v>2733</v>
      </c>
    </row>
    <row r="375" spans="2:8">
      <c r="B375" s="155" t="s">
        <v>1885</v>
      </c>
      <c r="C375" s="332" t="s">
        <v>765</v>
      </c>
      <c r="D375" s="147" t="s">
        <v>2734</v>
      </c>
      <c r="E375" s="156">
        <v>2020</v>
      </c>
      <c r="F375" s="231" t="s">
        <v>288</v>
      </c>
      <c r="G375" s="232" t="s">
        <v>2735</v>
      </c>
      <c r="H375" s="155" t="s">
        <v>2736</v>
      </c>
    </row>
    <row r="376" spans="2:8">
      <c r="B376" s="155" t="s">
        <v>1962</v>
      </c>
      <c r="C376" s="332" t="s">
        <v>281</v>
      </c>
      <c r="D376" s="147" t="s">
        <v>2737</v>
      </c>
      <c r="E376" s="156">
        <v>2020</v>
      </c>
      <c r="F376" s="231" t="s">
        <v>288</v>
      </c>
      <c r="G376" s="232" t="s">
        <v>2738</v>
      </c>
      <c r="H376" s="155" t="s">
        <v>1825</v>
      </c>
    </row>
    <row r="377" spans="2:8">
      <c r="B377" s="155" t="s">
        <v>1895</v>
      </c>
      <c r="C377" s="332" t="s">
        <v>765</v>
      </c>
      <c r="D377" s="147" t="s">
        <v>2742</v>
      </c>
      <c r="E377" s="156">
        <v>2019</v>
      </c>
      <c r="F377" s="231" t="s">
        <v>288</v>
      </c>
      <c r="G377" s="232" t="s">
        <v>2743</v>
      </c>
      <c r="H377" s="155" t="s">
        <v>1693</v>
      </c>
    </row>
    <row r="378" spans="2:8">
      <c r="B378" s="155" t="s">
        <v>1885</v>
      </c>
      <c r="C378" s="332" t="s">
        <v>281</v>
      </c>
      <c r="D378" s="147" t="s">
        <v>2744</v>
      </c>
      <c r="E378" s="156">
        <v>2020</v>
      </c>
      <c r="F378" s="231" t="s">
        <v>292</v>
      </c>
      <c r="G378" s="232" t="s">
        <v>2745</v>
      </c>
      <c r="H378" s="155" t="s">
        <v>1675</v>
      </c>
    </row>
    <row r="379" spans="2:8">
      <c r="B379" s="155" t="s">
        <v>1885</v>
      </c>
      <c r="C379" s="156"/>
      <c r="D379" s="147" t="s">
        <v>2925</v>
      </c>
      <c r="E379" s="156">
        <v>2021</v>
      </c>
      <c r="F379" s="231" t="s">
        <v>288</v>
      </c>
      <c r="G379" s="232" t="s">
        <v>2926</v>
      </c>
      <c r="H379" s="155" t="s">
        <v>2927</v>
      </c>
    </row>
    <row r="380" spans="2:8">
      <c r="B380" s="155" t="s">
        <v>1885</v>
      </c>
      <c r="C380" s="156"/>
      <c r="D380" s="147" t="s">
        <v>2928</v>
      </c>
      <c r="E380" s="156">
        <v>2021</v>
      </c>
      <c r="F380" s="231" t="s">
        <v>288</v>
      </c>
      <c r="G380" s="232" t="s">
        <v>2929</v>
      </c>
      <c r="H380" s="155" t="s">
        <v>2389</v>
      </c>
    </row>
    <row r="381" spans="2:8">
      <c r="B381" s="155" t="s">
        <v>1865</v>
      </c>
      <c r="C381" s="332" t="s">
        <v>281</v>
      </c>
      <c r="D381" s="147" t="s">
        <v>3153</v>
      </c>
      <c r="E381" s="156">
        <v>2019</v>
      </c>
      <c r="F381" s="231" t="s">
        <v>288</v>
      </c>
      <c r="G381" s="232" t="s">
        <v>3154</v>
      </c>
      <c r="H381" s="155" t="s">
        <v>1879</v>
      </c>
    </row>
    <row r="382" spans="2:8">
      <c r="B382" s="155" t="s">
        <v>1885</v>
      </c>
      <c r="C382" s="332" t="s">
        <v>302</v>
      </c>
      <c r="D382" s="147" t="s">
        <v>3155</v>
      </c>
      <c r="E382" s="156">
        <v>2018</v>
      </c>
      <c r="F382" s="231" t="s">
        <v>318</v>
      </c>
      <c r="G382" s="232" t="s">
        <v>3156</v>
      </c>
      <c r="H382" s="155" t="s">
        <v>3157</v>
      </c>
    </row>
    <row r="383" spans="2:8">
      <c r="B383" s="155" t="s">
        <v>1885</v>
      </c>
      <c r="C383" s="332" t="s">
        <v>302</v>
      </c>
      <c r="D383" s="147" t="s">
        <v>3158</v>
      </c>
      <c r="E383" s="156">
        <v>2018</v>
      </c>
      <c r="F383" s="231" t="s">
        <v>301</v>
      </c>
      <c r="G383" s="232" t="s">
        <v>3159</v>
      </c>
      <c r="H383" s="155" t="s">
        <v>3160</v>
      </c>
    </row>
    <row r="384" spans="2:8">
      <c r="B384" s="155" t="s">
        <v>1919</v>
      </c>
      <c r="C384" s="332" t="s">
        <v>765</v>
      </c>
      <c r="D384" s="147" t="s">
        <v>3166</v>
      </c>
      <c r="E384" s="156">
        <v>2020</v>
      </c>
      <c r="F384" s="231" t="s">
        <v>288</v>
      </c>
      <c r="G384" s="232" t="s">
        <v>3167</v>
      </c>
      <c r="H384" s="155" t="s">
        <v>3168</v>
      </c>
    </row>
    <row r="385" spans="2:10">
      <c r="B385" s="155" t="s">
        <v>1919</v>
      </c>
      <c r="C385" s="332" t="s">
        <v>765</v>
      </c>
      <c r="D385" s="147" t="s">
        <v>3169</v>
      </c>
      <c r="E385" s="156">
        <v>2021</v>
      </c>
      <c r="F385" s="231" t="s">
        <v>288</v>
      </c>
      <c r="G385" s="232" t="s">
        <v>3170</v>
      </c>
      <c r="H385" s="155" t="s">
        <v>3171</v>
      </c>
    </row>
    <row r="386" spans="2:10">
      <c r="B386" s="468" t="s">
        <v>1897</v>
      </c>
      <c r="C386" s="447" t="s">
        <v>463</v>
      </c>
      <c r="D386" s="261" t="s">
        <v>3172</v>
      </c>
      <c r="E386" s="448">
        <v>2017</v>
      </c>
      <c r="F386" s="472" t="s">
        <v>294</v>
      </c>
      <c r="G386" s="476" t="s">
        <v>3173</v>
      </c>
      <c r="H386" s="468" t="s">
        <v>2237</v>
      </c>
    </row>
    <row r="387" spans="2:10">
      <c r="B387" s="468" t="s">
        <v>1897</v>
      </c>
      <c r="C387" s="447" t="s">
        <v>463</v>
      </c>
      <c r="D387" s="261" t="s">
        <v>3174</v>
      </c>
      <c r="E387" s="448">
        <v>2015</v>
      </c>
      <c r="F387" s="472" t="s">
        <v>1588</v>
      </c>
      <c r="G387" s="476" t="s">
        <v>3175</v>
      </c>
      <c r="H387" s="468" t="s">
        <v>3176</v>
      </c>
    </row>
    <row r="388" spans="2:10">
      <c r="B388" s="323" t="s">
        <v>1897</v>
      </c>
      <c r="C388" s="319"/>
      <c r="D388" s="321" t="s">
        <v>3177</v>
      </c>
      <c r="E388" s="319">
        <v>2020</v>
      </c>
      <c r="F388" s="322"/>
      <c r="G388" s="473"/>
      <c r="H388" s="323" t="s">
        <v>3178</v>
      </c>
    </row>
    <row r="389" spans="2:10">
      <c r="B389" s="323" t="s">
        <v>1897</v>
      </c>
      <c r="C389" s="320" t="s">
        <v>281</v>
      </c>
      <c r="D389" s="321" t="s">
        <v>3221</v>
      </c>
      <c r="E389" s="319">
        <v>2020</v>
      </c>
      <c r="F389" s="322"/>
      <c r="G389" s="473"/>
      <c r="H389" s="323" t="s">
        <v>3179</v>
      </c>
    </row>
    <row r="390" spans="2:10">
      <c r="B390" s="468" t="s">
        <v>1897</v>
      </c>
      <c r="C390" s="447" t="s">
        <v>463</v>
      </c>
      <c r="D390" s="261" t="s">
        <v>3180</v>
      </c>
      <c r="E390" s="448">
        <v>2018</v>
      </c>
      <c r="F390" s="472" t="s">
        <v>297</v>
      </c>
      <c r="G390" s="476" t="s">
        <v>3181</v>
      </c>
      <c r="H390" s="468" t="s">
        <v>3182</v>
      </c>
    </row>
    <row r="391" spans="2:10">
      <c r="B391" s="323" t="s">
        <v>1897</v>
      </c>
      <c r="C391" s="320" t="s">
        <v>293</v>
      </c>
      <c r="D391" s="321" t="s">
        <v>3183</v>
      </c>
      <c r="E391" s="319">
        <v>2020</v>
      </c>
      <c r="F391" s="322"/>
      <c r="G391" s="473"/>
      <c r="H391" s="323" t="s">
        <v>3184</v>
      </c>
    </row>
    <row r="392" spans="2:10">
      <c r="B392" s="323" t="s">
        <v>1897</v>
      </c>
      <c r="C392" s="320" t="s">
        <v>293</v>
      </c>
      <c r="D392" s="321" t="s">
        <v>3185</v>
      </c>
      <c r="E392" s="319">
        <v>2019</v>
      </c>
      <c r="F392" s="322"/>
      <c r="G392" s="473"/>
      <c r="H392" s="323" t="s">
        <v>3184</v>
      </c>
    </row>
    <row r="393" spans="2:10">
      <c r="B393" s="468" t="s">
        <v>1897</v>
      </c>
      <c r="C393" s="447" t="s">
        <v>463</v>
      </c>
      <c r="D393" s="261" t="s">
        <v>23</v>
      </c>
      <c r="E393" s="448">
        <v>2019</v>
      </c>
      <c r="F393" s="472" t="s">
        <v>301</v>
      </c>
      <c r="G393" s="476" t="s">
        <v>3186</v>
      </c>
      <c r="H393" s="468" t="s">
        <v>1825</v>
      </c>
    </row>
    <row r="394" spans="2:10">
      <c r="B394" s="352" t="s">
        <v>1897</v>
      </c>
      <c r="C394" s="334" t="s">
        <v>463</v>
      </c>
      <c r="D394" s="346" t="s">
        <v>3187</v>
      </c>
      <c r="E394" s="349">
        <v>2022</v>
      </c>
      <c r="F394" s="407"/>
      <c r="G394" s="480"/>
      <c r="H394" s="351" t="s">
        <v>1825</v>
      </c>
    </row>
    <row r="395" spans="2:10">
      <c r="B395" s="468" t="s">
        <v>1897</v>
      </c>
      <c r="C395" s="447" t="s">
        <v>463</v>
      </c>
      <c r="D395" s="261" t="s">
        <v>3241</v>
      </c>
      <c r="E395" s="448">
        <v>2019</v>
      </c>
      <c r="F395" s="472" t="s">
        <v>288</v>
      </c>
      <c r="G395" s="476" t="s">
        <v>3188</v>
      </c>
      <c r="H395" s="468" t="s">
        <v>1735</v>
      </c>
    </row>
    <row r="396" spans="2:10">
      <c r="B396" s="468"/>
      <c r="C396" s="448"/>
      <c r="D396" s="261" t="s">
        <v>3562</v>
      </c>
      <c r="E396" s="448">
        <v>2020</v>
      </c>
      <c r="F396" s="472" t="s">
        <v>284</v>
      </c>
      <c r="G396" s="476" t="s">
        <v>3217</v>
      </c>
      <c r="H396" s="468" t="s">
        <v>3218</v>
      </c>
    </row>
    <row r="397" spans="2:10">
      <c r="B397" s="468"/>
      <c r="C397" s="448"/>
      <c r="D397" s="261" t="s">
        <v>3242</v>
      </c>
      <c r="E397" s="448">
        <v>2018</v>
      </c>
      <c r="F397" s="472" t="s">
        <v>288</v>
      </c>
      <c r="G397" s="476" t="s">
        <v>3219</v>
      </c>
      <c r="H397" s="468" t="s">
        <v>3218</v>
      </c>
    </row>
    <row r="398" spans="2:10">
      <c r="B398" s="468"/>
      <c r="C398" s="448"/>
      <c r="D398" s="261" t="s">
        <v>3354</v>
      </c>
      <c r="E398" s="448">
        <v>2022</v>
      </c>
      <c r="F398" s="634" t="s">
        <v>3356</v>
      </c>
      <c r="G398" s="446" t="s">
        <v>3355</v>
      </c>
      <c r="H398" s="635" t="s">
        <v>3357</v>
      </c>
      <c r="J398" s="627" t="s">
        <v>3358</v>
      </c>
    </row>
    <row r="399" spans="2:10">
      <c r="B399" s="155"/>
      <c r="C399" s="156"/>
      <c r="D399" s="147" t="s">
        <v>3359</v>
      </c>
      <c r="E399" s="156">
        <v>2022</v>
      </c>
      <c r="F399" s="636" t="s">
        <v>3360</v>
      </c>
      <c r="G399" s="290" t="s">
        <v>3361</v>
      </c>
      <c r="H399" s="637" t="s">
        <v>3362</v>
      </c>
      <c r="J399" s="627" t="s">
        <v>3363</v>
      </c>
    </row>
    <row r="400" spans="2:10">
      <c r="B400" s="155"/>
      <c r="C400" s="156"/>
      <c r="D400" s="147" t="s">
        <v>3364</v>
      </c>
      <c r="E400" s="156">
        <v>2022</v>
      </c>
      <c r="F400" s="636" t="s">
        <v>3360</v>
      </c>
      <c r="G400" s="290" t="s">
        <v>3365</v>
      </c>
      <c r="H400" s="637" t="s">
        <v>3366</v>
      </c>
    </row>
    <row r="401" spans="2:8">
      <c r="B401" s="155"/>
      <c r="C401" s="156"/>
      <c r="D401" s="147" t="s">
        <v>3367</v>
      </c>
      <c r="E401" s="156">
        <v>2022</v>
      </c>
      <c r="F401" s="636" t="s">
        <v>3368</v>
      </c>
      <c r="G401" s="290" t="s">
        <v>3369</v>
      </c>
      <c r="H401" s="637" t="s">
        <v>3370</v>
      </c>
    </row>
    <row r="402" spans="2:8">
      <c r="B402" s="155"/>
      <c r="C402" s="156"/>
      <c r="D402" s="147" t="s">
        <v>3371</v>
      </c>
      <c r="E402" s="156">
        <v>2021</v>
      </c>
      <c r="F402" s="636" t="s">
        <v>3360</v>
      </c>
      <c r="G402" s="290" t="s">
        <v>3372</v>
      </c>
      <c r="H402" s="637" t="s">
        <v>3373</v>
      </c>
    </row>
    <row r="403" spans="2:8">
      <c r="B403" s="155"/>
      <c r="C403" s="156"/>
      <c r="D403" s="147" t="s">
        <v>3374</v>
      </c>
      <c r="E403" s="156">
        <v>2020</v>
      </c>
      <c r="F403" s="636" t="s">
        <v>3360</v>
      </c>
      <c r="G403" s="290" t="s">
        <v>3375</v>
      </c>
      <c r="H403" s="637" t="s">
        <v>3376</v>
      </c>
    </row>
    <row r="404" spans="2:8">
      <c r="B404" s="155"/>
      <c r="C404" s="156"/>
      <c r="D404" s="147" t="s">
        <v>3377</v>
      </c>
      <c r="E404" s="156">
        <v>2021</v>
      </c>
      <c r="F404" s="636" t="s">
        <v>3360</v>
      </c>
      <c r="G404" s="290" t="s">
        <v>3378</v>
      </c>
      <c r="H404" s="637" t="s">
        <v>3379</v>
      </c>
    </row>
    <row r="405" spans="2:8">
      <c r="B405" s="155"/>
      <c r="C405" s="156"/>
      <c r="D405" s="147" t="s">
        <v>3380</v>
      </c>
      <c r="E405" s="156">
        <v>2022</v>
      </c>
      <c r="F405" s="636" t="s">
        <v>3360</v>
      </c>
      <c r="G405" s="290" t="s">
        <v>3381</v>
      </c>
      <c r="H405" s="637" t="s">
        <v>3382</v>
      </c>
    </row>
    <row r="406" spans="2:8">
      <c r="B406" s="155"/>
      <c r="C406" s="156"/>
      <c r="D406" s="147" t="s">
        <v>3565</v>
      </c>
      <c r="E406" s="156"/>
      <c r="F406" s="231"/>
      <c r="G406" s="232"/>
      <c r="H406" s="155"/>
    </row>
    <row r="407" spans="2:8">
      <c r="B407" s="155"/>
      <c r="C407" s="156"/>
      <c r="D407" s="147" t="s">
        <v>3577</v>
      </c>
      <c r="E407" s="156"/>
      <c r="F407" s="231"/>
      <c r="G407" s="232"/>
      <c r="H407" s="155"/>
    </row>
    <row r="408" spans="2:8">
      <c r="B408" s="155"/>
      <c r="C408" s="156"/>
      <c r="D408" s="147" t="s">
        <v>3578</v>
      </c>
      <c r="E408" s="156"/>
      <c r="F408" s="231"/>
      <c r="G408" s="232"/>
      <c r="H408" s="155"/>
    </row>
    <row r="409" spans="2:8">
      <c r="B409" s="155"/>
      <c r="C409" s="156"/>
      <c r="D409" s="147" t="s">
        <v>3600</v>
      </c>
      <c r="E409" s="156"/>
      <c r="F409" s="231"/>
      <c r="G409" s="232"/>
      <c r="H409" s="155" t="s">
        <v>3601</v>
      </c>
    </row>
    <row r="410" spans="2:8">
      <c r="B410" s="155"/>
      <c r="C410" s="156"/>
      <c r="D410" s="147"/>
      <c r="E410" s="156"/>
      <c r="F410" s="231"/>
      <c r="G410" s="232"/>
      <c r="H410" s="155"/>
    </row>
    <row r="411" spans="2:8">
      <c r="B411" s="155"/>
      <c r="C411" s="156"/>
      <c r="D411" s="147"/>
      <c r="E411" s="156"/>
      <c r="F411" s="231"/>
      <c r="G411" s="232"/>
      <c r="H411" s="155"/>
    </row>
    <row r="412" spans="2:8">
      <c r="B412" s="155"/>
      <c r="C412" s="156"/>
      <c r="D412" s="147"/>
      <c r="E412" s="156"/>
      <c r="F412" s="231"/>
      <c r="G412" s="232"/>
      <c r="H412" s="155"/>
    </row>
    <row r="413" spans="2:8">
      <c r="B413" s="155"/>
      <c r="C413" s="156"/>
      <c r="D413" s="147"/>
      <c r="E413" s="156"/>
      <c r="F413" s="231"/>
      <c r="G413" s="232"/>
      <c r="H413" s="155"/>
    </row>
    <row r="414" spans="2:8">
      <c r="B414" s="155"/>
      <c r="C414" s="156"/>
      <c r="D414" s="147"/>
      <c r="E414" s="156"/>
      <c r="F414" s="231"/>
      <c r="G414" s="232"/>
      <c r="H414" s="155"/>
    </row>
    <row r="415" spans="2:8">
      <c r="B415" s="155"/>
      <c r="C415" s="156"/>
      <c r="D415" s="147"/>
      <c r="E415" s="156"/>
      <c r="F415" s="231"/>
      <c r="G415" s="232"/>
      <c r="H415" s="155"/>
    </row>
    <row r="416" spans="2:8">
      <c r="B416" s="155"/>
      <c r="C416" s="156"/>
      <c r="D416" s="147"/>
      <c r="E416" s="156"/>
      <c r="F416" s="231"/>
      <c r="G416" s="232"/>
      <c r="H416" s="155"/>
    </row>
    <row r="417" spans="2:11">
      <c r="B417" s="155"/>
      <c r="C417" s="156"/>
      <c r="D417" s="147"/>
      <c r="E417" s="156"/>
      <c r="F417" s="231"/>
      <c r="G417" s="232"/>
      <c r="H417" s="155"/>
    </row>
    <row r="418" spans="2:11">
      <c r="B418" s="155"/>
      <c r="C418" s="156"/>
      <c r="D418" s="147"/>
      <c r="E418" s="156"/>
      <c r="F418" s="231"/>
      <c r="G418" s="232"/>
      <c r="H418" s="155"/>
    </row>
    <row r="419" spans="2:11">
      <c r="B419" s="155"/>
      <c r="C419" s="156"/>
      <c r="D419" s="147"/>
      <c r="E419" s="156"/>
      <c r="F419" s="231"/>
      <c r="G419" s="232"/>
      <c r="H419" s="155"/>
    </row>
    <row r="420" spans="2:11">
      <c r="B420" s="155"/>
      <c r="C420" s="156"/>
      <c r="D420" s="147"/>
      <c r="E420" s="156"/>
      <c r="F420" s="231"/>
      <c r="G420" s="232"/>
      <c r="H420" s="155"/>
    </row>
    <row r="421" spans="2:11">
      <c r="B421" s="155"/>
      <c r="C421" s="156"/>
      <c r="D421" s="147"/>
      <c r="E421" s="156"/>
      <c r="F421" s="231"/>
      <c r="G421" s="232"/>
      <c r="H421" s="155"/>
      <c r="J421" s="517" t="s">
        <v>2424</v>
      </c>
      <c r="K421" s="713" t="s">
        <v>3566</v>
      </c>
    </row>
    <row r="422" spans="2:11">
      <c r="B422" s="155"/>
      <c r="C422" s="156"/>
      <c r="D422" s="147"/>
      <c r="E422" s="156"/>
      <c r="F422" s="231"/>
      <c r="G422" s="232"/>
      <c r="H422" s="155"/>
      <c r="J422" s="517" t="s">
        <v>2447</v>
      </c>
    </row>
    <row r="423" spans="2:11">
      <c r="B423" s="155"/>
      <c r="C423" s="156"/>
      <c r="D423" s="147"/>
      <c r="E423" s="156"/>
      <c r="F423" s="231"/>
      <c r="G423" s="232"/>
      <c r="H423" s="155"/>
      <c r="J423" s="517" t="s">
        <v>2759</v>
      </c>
    </row>
    <row r="424" spans="2:11">
      <c r="B424" s="155"/>
      <c r="C424" s="156"/>
      <c r="D424" s="147"/>
      <c r="E424" s="156"/>
      <c r="F424" s="231"/>
      <c r="G424" s="232"/>
      <c r="H424" s="155"/>
      <c r="J424" s="517" t="s">
        <v>1857</v>
      </c>
    </row>
    <row r="425" spans="2:11">
      <c r="D425" s="1" t="s">
        <v>2746</v>
      </c>
      <c r="E425" s="6">
        <v>2004</v>
      </c>
      <c r="F425" s="6" t="s">
        <v>294</v>
      </c>
      <c r="G425" s="1" t="s">
        <v>2747</v>
      </c>
      <c r="H425" s="3" t="s">
        <v>2748</v>
      </c>
      <c r="J425" s="517" t="s">
        <v>1851</v>
      </c>
    </row>
    <row r="426" spans="2:11">
      <c r="D426" s="1" t="s">
        <v>2749</v>
      </c>
      <c r="E426" s="6">
        <v>2008</v>
      </c>
      <c r="F426" s="6" t="s">
        <v>2545</v>
      </c>
      <c r="J426" s="517" t="s">
        <v>2380</v>
      </c>
    </row>
    <row r="427" spans="2:11">
      <c r="D427" s="1" t="s">
        <v>2750</v>
      </c>
      <c r="E427" s="6">
        <v>2015</v>
      </c>
      <c r="H427" s="1" t="s">
        <v>2751</v>
      </c>
      <c r="J427" s="517" t="s">
        <v>2760</v>
      </c>
    </row>
    <row r="428" spans="2:11">
      <c r="D428" s="515" t="s">
        <v>2752</v>
      </c>
      <c r="E428" s="6">
        <v>2015</v>
      </c>
      <c r="F428" s="6" t="s">
        <v>284</v>
      </c>
      <c r="G428" s="1" t="s">
        <v>2753</v>
      </c>
      <c r="H428" s="3" t="s">
        <v>2754</v>
      </c>
    </row>
    <row r="429" spans="2:11">
      <c r="D429" s="515" t="s">
        <v>2755</v>
      </c>
      <c r="E429" s="6">
        <v>2010</v>
      </c>
      <c r="F429" s="6" t="s">
        <v>2756</v>
      </c>
      <c r="G429" s="1" t="s">
        <v>2757</v>
      </c>
      <c r="H429" s="516" t="s">
        <v>2758</v>
      </c>
    </row>
  </sheetData>
  <autoFilter ref="B2:H395" xr:uid="{00000000-0009-0000-0000-00000B000000}"/>
  <mergeCells count="1">
    <mergeCell ref="B1:H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33" activePane="bottomLeft" state="frozen"/>
      <selection pane="bottomLeft" activeCell="G149" sqref="G149"/>
    </sheetView>
  </sheetViews>
  <sheetFormatPr defaultColWidth="9.140625" defaultRowHeight="16.5"/>
  <cols>
    <col min="1" max="1" width="1.85546875" style="485" customWidth="1"/>
    <col min="2" max="2" width="4.7109375" style="485" customWidth="1"/>
    <col min="3" max="3" width="9.140625" style="485"/>
    <col min="4" max="4" width="22.85546875" style="485" bestFit="1" customWidth="1"/>
    <col min="5" max="5" width="42.28515625" style="485" customWidth="1"/>
    <col min="6" max="6" width="59.42578125" style="485" bestFit="1" customWidth="1"/>
    <col min="7" max="12" width="14.42578125" style="528" customWidth="1"/>
    <col min="13" max="13" width="15.28515625" style="485" bestFit="1" customWidth="1"/>
    <col min="14" max="14" width="7.42578125" style="486" bestFit="1" customWidth="1"/>
    <col min="15" max="15" width="17.85546875" style="520" customWidth="1"/>
    <col min="16" max="16" width="5.7109375" style="485" customWidth="1"/>
    <col min="17" max="17" width="3" style="486" bestFit="1" customWidth="1"/>
    <col min="18" max="18" width="24.140625" style="485" bestFit="1" customWidth="1"/>
    <col min="19" max="19" width="3" style="485" bestFit="1" customWidth="1"/>
    <col min="20" max="20" width="24.28515625" style="485" bestFit="1" customWidth="1"/>
    <col min="21" max="16384" width="9.140625" style="485"/>
  </cols>
  <sheetData>
    <row r="3" spans="2:18">
      <c r="G3" s="527" t="s">
        <v>2916</v>
      </c>
      <c r="H3" s="527" t="s">
        <v>2917</v>
      </c>
      <c r="I3" s="527" t="s">
        <v>2918</v>
      </c>
      <c r="J3" s="527" t="s">
        <v>2921</v>
      </c>
      <c r="K3" s="545" t="s">
        <v>2932</v>
      </c>
      <c r="L3" s="562" t="s">
        <v>3147</v>
      </c>
      <c r="R3" s="507" t="s">
        <v>2741</v>
      </c>
    </row>
    <row r="4" spans="2:18">
      <c r="D4" s="490" t="s">
        <v>2617</v>
      </c>
      <c r="E4" s="485" t="s">
        <v>2616</v>
      </c>
    </row>
    <row r="5" spans="2:18">
      <c r="D5" s="490"/>
    </row>
    <row r="6" spans="2:18">
      <c r="B6" s="485">
        <v>5</v>
      </c>
      <c r="C6" s="332" t="s">
        <v>765</v>
      </c>
      <c r="D6" s="490"/>
      <c r="F6" s="565" t="s">
        <v>3149</v>
      </c>
      <c r="G6" s="529">
        <v>1</v>
      </c>
      <c r="H6" s="529">
        <v>5423</v>
      </c>
      <c r="I6" s="529" t="s">
        <v>2919</v>
      </c>
      <c r="J6" s="529">
        <v>2.8</v>
      </c>
      <c r="K6" s="544" t="s">
        <v>2931</v>
      </c>
      <c r="L6" s="544"/>
      <c r="M6" s="518" t="s">
        <v>2790</v>
      </c>
      <c r="N6" s="519" t="s">
        <v>285</v>
      </c>
      <c r="O6" s="521" t="s">
        <v>2789</v>
      </c>
    </row>
    <row r="7" spans="2:18">
      <c r="D7" s="490"/>
      <c r="F7" s="566" t="s">
        <v>3150</v>
      </c>
      <c r="G7" s="530">
        <v>1</v>
      </c>
      <c r="H7" s="530">
        <v>4645</v>
      </c>
      <c r="I7" s="527" t="s">
        <v>2919</v>
      </c>
      <c r="J7" s="527">
        <v>2.7</v>
      </c>
      <c r="K7" s="527"/>
      <c r="L7" s="527"/>
      <c r="M7" s="518" t="s">
        <v>2790</v>
      </c>
      <c r="N7" s="519" t="s">
        <v>285</v>
      </c>
      <c r="O7" s="521" t="s">
        <v>2789</v>
      </c>
    </row>
    <row r="8" spans="2:18">
      <c r="D8" s="490"/>
      <c r="F8" s="566" t="s">
        <v>3151</v>
      </c>
      <c r="G8" s="530">
        <v>1</v>
      </c>
      <c r="H8" s="530">
        <v>6237</v>
      </c>
      <c r="I8" s="527" t="s">
        <v>2919</v>
      </c>
      <c r="J8" s="530">
        <v>2.8</v>
      </c>
      <c r="K8" s="530"/>
      <c r="L8" s="530"/>
      <c r="M8" s="518" t="s">
        <v>2790</v>
      </c>
      <c r="N8" s="519" t="s">
        <v>285</v>
      </c>
      <c r="O8" s="521" t="s">
        <v>2789</v>
      </c>
    </row>
    <row r="9" spans="2:18">
      <c r="D9" s="490"/>
      <c r="F9" s="563" t="s">
        <v>3152</v>
      </c>
      <c r="G9" s="530">
        <v>1</v>
      </c>
      <c r="H9" s="530">
        <v>6892</v>
      </c>
      <c r="I9" s="527" t="s">
        <v>2919</v>
      </c>
      <c r="J9" s="530">
        <v>2.9</v>
      </c>
      <c r="K9" s="530"/>
      <c r="L9" s="530"/>
      <c r="M9" s="518" t="s">
        <v>2790</v>
      </c>
      <c r="N9" s="519" t="s">
        <v>285</v>
      </c>
      <c r="O9" s="521" t="s">
        <v>2789</v>
      </c>
    </row>
    <row r="10" spans="2:18">
      <c r="D10" s="490"/>
      <c r="F10" s="563" t="s">
        <v>2785</v>
      </c>
      <c r="G10" s="530">
        <v>1</v>
      </c>
      <c r="H10" s="530">
        <v>6045</v>
      </c>
      <c r="I10" s="527" t="s">
        <v>2919</v>
      </c>
      <c r="J10" s="530">
        <v>3.4</v>
      </c>
      <c r="K10" s="530"/>
      <c r="L10" s="530"/>
      <c r="M10" s="518" t="s">
        <v>2790</v>
      </c>
      <c r="N10" s="519" t="s">
        <v>285</v>
      </c>
      <c r="O10" s="521" t="s">
        <v>2789</v>
      </c>
    </row>
    <row r="11" spans="2:18">
      <c r="D11" s="490"/>
      <c r="F11" s="526" t="s">
        <v>2786</v>
      </c>
      <c r="G11" s="530">
        <v>1</v>
      </c>
      <c r="H11" s="530">
        <v>7245</v>
      </c>
      <c r="I11" s="527" t="s">
        <v>2919</v>
      </c>
      <c r="J11" s="530">
        <v>3.2</v>
      </c>
      <c r="K11" s="530"/>
      <c r="L11" s="530"/>
      <c r="M11" s="518" t="s">
        <v>2790</v>
      </c>
      <c r="N11" s="519" t="s">
        <v>285</v>
      </c>
      <c r="O11" s="521" t="s">
        <v>2789</v>
      </c>
    </row>
    <row r="12" spans="2:18">
      <c r="D12" s="490"/>
      <c r="F12" s="526" t="s">
        <v>2787</v>
      </c>
      <c r="G12" s="530">
        <v>1</v>
      </c>
      <c r="H12" s="530">
        <v>7438</v>
      </c>
      <c r="I12" s="527" t="s">
        <v>2919</v>
      </c>
      <c r="J12" s="530">
        <v>3.6</v>
      </c>
      <c r="K12" s="530"/>
      <c r="L12" s="530"/>
      <c r="M12" s="518" t="s">
        <v>2790</v>
      </c>
      <c r="N12" s="519" t="s">
        <v>285</v>
      </c>
      <c r="O12" s="521" t="s">
        <v>2789</v>
      </c>
    </row>
    <row r="13" spans="2:18">
      <c r="D13" s="490"/>
      <c r="F13" s="526" t="s">
        <v>2788</v>
      </c>
      <c r="G13" s="530">
        <v>1</v>
      </c>
      <c r="H13" s="530">
        <v>8107</v>
      </c>
      <c r="I13" s="527" t="s">
        <v>2919</v>
      </c>
      <c r="J13" s="530">
        <v>3.1</v>
      </c>
      <c r="K13" s="530"/>
      <c r="L13" s="530"/>
      <c r="M13" s="518" t="s">
        <v>2790</v>
      </c>
      <c r="N13" s="519" t="s">
        <v>285</v>
      </c>
      <c r="O13" s="521" t="s">
        <v>2789</v>
      </c>
    </row>
    <row r="14" spans="2:18">
      <c r="D14" s="490"/>
    </row>
    <row r="15" spans="2:18">
      <c r="B15" s="485">
        <v>4</v>
      </c>
      <c r="C15" s="332" t="s">
        <v>765</v>
      </c>
      <c r="D15" s="490"/>
      <c r="F15" s="608" t="s">
        <v>3538</v>
      </c>
      <c r="G15" s="540">
        <v>1</v>
      </c>
      <c r="H15" s="540">
        <v>4737</v>
      </c>
      <c r="I15" s="529" t="s">
        <v>2919</v>
      </c>
      <c r="J15" s="529">
        <v>2.6</v>
      </c>
      <c r="K15" s="544" t="s">
        <v>2930</v>
      </c>
      <c r="L15" s="544"/>
      <c r="M15" s="518" t="s">
        <v>2790</v>
      </c>
      <c r="N15" s="519" t="s">
        <v>285</v>
      </c>
      <c r="O15" s="549" t="s">
        <v>3035</v>
      </c>
    </row>
    <row r="16" spans="2:18">
      <c r="D16" s="490"/>
      <c r="F16" s="542" t="s">
        <v>3036</v>
      </c>
      <c r="G16" s="530">
        <v>1</v>
      </c>
      <c r="H16" s="530">
        <v>5340</v>
      </c>
      <c r="I16" s="527" t="s">
        <v>2919</v>
      </c>
      <c r="J16" s="527">
        <v>2.9</v>
      </c>
      <c r="K16" s="545" t="s">
        <v>3033</v>
      </c>
      <c r="L16" s="545"/>
      <c r="M16" s="518" t="s">
        <v>2790</v>
      </c>
      <c r="N16" s="519" t="s">
        <v>285</v>
      </c>
      <c r="O16" s="521" t="s">
        <v>2792</v>
      </c>
    </row>
    <row r="17" spans="4:15">
      <c r="D17" s="490"/>
      <c r="F17" s="542" t="s">
        <v>2761</v>
      </c>
      <c r="G17" s="530">
        <v>1</v>
      </c>
      <c r="H17" s="530">
        <v>5105</v>
      </c>
      <c r="I17" s="527" t="s">
        <v>2919</v>
      </c>
      <c r="J17" s="530">
        <v>2.7</v>
      </c>
      <c r="K17" s="545" t="s">
        <v>2944</v>
      </c>
      <c r="L17" s="545"/>
      <c r="M17" s="518" t="s">
        <v>2790</v>
      </c>
      <c r="N17" s="519" t="s">
        <v>285</v>
      </c>
      <c r="O17" s="521" t="s">
        <v>2792</v>
      </c>
    </row>
    <row r="18" spans="4:15">
      <c r="D18" s="490"/>
      <c r="E18" s="518"/>
      <c r="F18" s="542" t="s">
        <v>2762</v>
      </c>
      <c r="G18" s="530">
        <v>1</v>
      </c>
      <c r="H18" s="530">
        <v>5324</v>
      </c>
      <c r="I18" s="527" t="s">
        <v>2919</v>
      </c>
      <c r="J18" s="530">
        <v>2.8</v>
      </c>
      <c r="K18" s="545" t="s">
        <v>2937</v>
      </c>
      <c r="L18" s="545"/>
      <c r="M18" s="518" t="s">
        <v>2790</v>
      </c>
      <c r="N18" s="519" t="s">
        <v>285</v>
      </c>
      <c r="O18" s="521" t="s">
        <v>2793</v>
      </c>
    </row>
    <row r="19" spans="4:15">
      <c r="D19" s="490"/>
      <c r="F19" s="518" t="s">
        <v>2763</v>
      </c>
      <c r="G19" s="530"/>
      <c r="H19" s="530"/>
      <c r="I19" s="530"/>
      <c r="J19" s="530"/>
      <c r="K19" s="545" t="s">
        <v>2937</v>
      </c>
      <c r="L19" s="545"/>
      <c r="M19" s="518" t="s">
        <v>2790</v>
      </c>
      <c r="N19" s="519" t="s">
        <v>285</v>
      </c>
      <c r="O19" s="521" t="s">
        <v>2794</v>
      </c>
    </row>
    <row r="20" spans="4:15">
      <c r="D20" s="490"/>
      <c r="F20" s="542" t="s">
        <v>2764</v>
      </c>
      <c r="G20" s="530"/>
      <c r="H20" s="530"/>
      <c r="I20" s="530"/>
      <c r="J20" s="530"/>
      <c r="K20" s="545" t="s">
        <v>2930</v>
      </c>
      <c r="L20" s="545"/>
      <c r="M20" s="518" t="s">
        <v>2790</v>
      </c>
      <c r="N20" s="519" t="s">
        <v>285</v>
      </c>
      <c r="O20" s="549" t="s">
        <v>2794</v>
      </c>
    </row>
    <row r="21" spans="4:15">
      <c r="D21" s="490"/>
      <c r="F21" s="542" t="s">
        <v>3037</v>
      </c>
      <c r="G21" s="530"/>
      <c r="H21" s="530"/>
      <c r="I21" s="530"/>
      <c r="J21" s="530"/>
      <c r="K21" s="545" t="s">
        <v>3034</v>
      </c>
      <c r="L21" s="545"/>
      <c r="M21" s="518" t="s">
        <v>2790</v>
      </c>
      <c r="N21" s="519" t="s">
        <v>285</v>
      </c>
      <c r="O21" s="549" t="s">
        <v>3038</v>
      </c>
    </row>
    <row r="22" spans="4:15">
      <c r="D22" s="490"/>
      <c r="F22" s="542" t="s">
        <v>2765</v>
      </c>
      <c r="G22" s="530"/>
      <c r="H22" s="530"/>
      <c r="I22" s="530"/>
      <c r="J22" s="530"/>
      <c r="K22" s="545" t="s">
        <v>2937</v>
      </c>
      <c r="L22" s="545"/>
      <c r="M22" s="518" t="s">
        <v>2790</v>
      </c>
      <c r="N22" s="519" t="s">
        <v>285</v>
      </c>
      <c r="O22" s="549" t="s">
        <v>3038</v>
      </c>
    </row>
    <row r="23" spans="4:15">
      <c r="D23" s="490"/>
      <c r="F23" s="518" t="s">
        <v>2766</v>
      </c>
      <c r="G23" s="530"/>
      <c r="H23" s="530"/>
      <c r="I23" s="530"/>
      <c r="J23" s="530"/>
      <c r="K23" s="545" t="s">
        <v>2945</v>
      </c>
      <c r="L23" s="545"/>
      <c r="M23" s="518" t="s">
        <v>2790</v>
      </c>
      <c r="N23" s="519" t="s">
        <v>285</v>
      </c>
      <c r="O23" s="521" t="s">
        <v>2795</v>
      </c>
    </row>
    <row r="24" spans="4:15">
      <c r="D24" s="490"/>
      <c r="F24" s="518" t="s">
        <v>2767</v>
      </c>
      <c r="G24" s="530"/>
      <c r="H24" s="530"/>
      <c r="I24" s="530"/>
      <c r="J24" s="530"/>
      <c r="K24" s="545" t="s">
        <v>3034</v>
      </c>
      <c r="L24" s="545"/>
      <c r="M24" s="518" t="s">
        <v>2790</v>
      </c>
      <c r="N24" s="519" t="s">
        <v>285</v>
      </c>
      <c r="O24" s="521" t="s">
        <v>2795</v>
      </c>
    </row>
    <row r="25" spans="4:15">
      <c r="D25" s="490"/>
      <c r="F25" s="518" t="s">
        <v>2768</v>
      </c>
      <c r="G25" s="530"/>
      <c r="H25" s="530"/>
      <c r="I25" s="530"/>
      <c r="J25" s="530"/>
      <c r="K25" s="545" t="s">
        <v>3001</v>
      </c>
      <c r="L25" s="545"/>
      <c r="M25" s="518" t="s">
        <v>2790</v>
      </c>
      <c r="N25" s="519" t="s">
        <v>285</v>
      </c>
      <c r="O25" s="521" t="s">
        <v>2796</v>
      </c>
    </row>
    <row r="26" spans="4:15">
      <c r="D26" s="490"/>
      <c r="F26" s="518" t="s">
        <v>2769</v>
      </c>
      <c r="G26" s="530"/>
      <c r="H26" s="530"/>
      <c r="I26" s="530"/>
      <c r="J26" s="530"/>
      <c r="K26" s="545" t="s">
        <v>2942</v>
      </c>
      <c r="L26" s="545"/>
      <c r="M26" s="518" t="s">
        <v>2790</v>
      </c>
      <c r="N26" s="519" t="s">
        <v>285</v>
      </c>
      <c r="O26" s="521" t="s">
        <v>2796</v>
      </c>
    </row>
    <row r="27" spans="4:15">
      <c r="D27" s="490"/>
      <c r="F27" s="518" t="s">
        <v>2770</v>
      </c>
      <c r="G27" s="530"/>
      <c r="H27" s="530"/>
      <c r="I27" s="530"/>
      <c r="J27" s="530"/>
      <c r="K27" s="545" t="s">
        <v>3021</v>
      </c>
      <c r="L27" s="545"/>
      <c r="M27" s="518" t="s">
        <v>2790</v>
      </c>
      <c r="N27" s="519" t="s">
        <v>285</v>
      </c>
      <c r="O27" s="521" t="s">
        <v>2796</v>
      </c>
    </row>
    <row r="28" spans="4:15">
      <c r="D28" s="490"/>
      <c r="F28" s="542" t="s">
        <v>3039</v>
      </c>
      <c r="G28" s="530"/>
      <c r="H28" s="530"/>
      <c r="I28" s="530"/>
      <c r="J28" s="530"/>
      <c r="K28" s="545" t="s">
        <v>3003</v>
      </c>
      <c r="L28" s="545"/>
      <c r="M28" s="518" t="s">
        <v>2790</v>
      </c>
      <c r="N28" s="519" t="s">
        <v>285</v>
      </c>
      <c r="O28" s="521" t="s">
        <v>2796</v>
      </c>
    </row>
    <row r="29" spans="4:15">
      <c r="D29" s="490"/>
      <c r="F29" s="518" t="s">
        <v>2771</v>
      </c>
      <c r="G29" s="530"/>
      <c r="H29" s="530"/>
      <c r="I29" s="530"/>
      <c r="J29" s="530"/>
      <c r="K29" s="545" t="s">
        <v>2947</v>
      </c>
      <c r="L29" s="545"/>
      <c r="M29" s="518" t="s">
        <v>2790</v>
      </c>
      <c r="N29" s="519" t="s">
        <v>285</v>
      </c>
      <c r="O29" s="521" t="s">
        <v>2796</v>
      </c>
    </row>
    <row r="30" spans="4:15">
      <c r="D30" s="490"/>
      <c r="F30" s="518" t="s">
        <v>2772</v>
      </c>
      <c r="G30" s="530"/>
      <c r="H30" s="530"/>
      <c r="I30" s="530"/>
      <c r="J30" s="530"/>
      <c r="K30" s="545" t="s">
        <v>3003</v>
      </c>
      <c r="L30" s="545"/>
      <c r="M30" s="518" t="s">
        <v>2790</v>
      </c>
      <c r="N30" s="519" t="s">
        <v>285</v>
      </c>
      <c r="O30" s="521" t="s">
        <v>2796</v>
      </c>
    </row>
    <row r="31" spans="4:15">
      <c r="D31" s="490"/>
      <c r="F31" s="518" t="s">
        <v>2773</v>
      </c>
      <c r="G31" s="530"/>
      <c r="H31" s="530"/>
      <c r="I31" s="530"/>
      <c r="J31" s="530"/>
      <c r="K31" s="545" t="s">
        <v>3001</v>
      </c>
      <c r="L31" s="545"/>
      <c r="M31" s="518" t="s">
        <v>2790</v>
      </c>
      <c r="N31" s="519" t="s">
        <v>285</v>
      </c>
      <c r="O31" s="521" t="s">
        <v>2797</v>
      </c>
    </row>
    <row r="32" spans="4:15">
      <c r="D32" s="490"/>
      <c r="F32" s="518" t="s">
        <v>2774</v>
      </c>
      <c r="G32" s="530"/>
      <c r="H32" s="530"/>
      <c r="I32" s="530"/>
      <c r="J32" s="530"/>
      <c r="K32" s="545" t="s">
        <v>3004</v>
      </c>
      <c r="L32" s="545"/>
      <c r="M32" s="518" t="s">
        <v>2790</v>
      </c>
      <c r="N32" s="519" t="s">
        <v>285</v>
      </c>
      <c r="O32" s="521" t="s">
        <v>2797</v>
      </c>
    </row>
    <row r="33" spans="4:15">
      <c r="D33" s="490"/>
      <c r="F33" s="518" t="s">
        <v>2775</v>
      </c>
      <c r="G33" s="530"/>
      <c r="H33" s="530"/>
      <c r="I33" s="530"/>
      <c r="J33" s="530"/>
      <c r="K33" s="545" t="s">
        <v>2930</v>
      </c>
      <c r="L33" s="545"/>
      <c r="M33" s="518" t="s">
        <v>2790</v>
      </c>
      <c r="N33" s="519" t="s">
        <v>285</v>
      </c>
      <c r="O33" s="521" t="s">
        <v>2797</v>
      </c>
    </row>
    <row r="34" spans="4:15">
      <c r="D34" s="490"/>
      <c r="F34" s="518" t="s">
        <v>2776</v>
      </c>
      <c r="G34" s="530"/>
      <c r="H34" s="530"/>
      <c r="I34" s="530"/>
      <c r="J34" s="530"/>
      <c r="K34" s="545" t="s">
        <v>2947</v>
      </c>
      <c r="L34" s="545"/>
      <c r="M34" s="518" t="s">
        <v>2790</v>
      </c>
      <c r="N34" s="519" t="s">
        <v>285</v>
      </c>
      <c r="O34" s="521" t="s">
        <v>2798</v>
      </c>
    </row>
    <row r="35" spans="4:15">
      <c r="D35" s="490"/>
      <c r="F35" s="518" t="s">
        <v>2777</v>
      </c>
      <c r="G35" s="530"/>
      <c r="H35" s="530"/>
      <c r="I35" s="530"/>
      <c r="J35" s="530"/>
      <c r="K35" s="545" t="s">
        <v>2946</v>
      </c>
      <c r="L35" s="545"/>
      <c r="M35" s="518" t="s">
        <v>2790</v>
      </c>
      <c r="N35" s="519" t="s">
        <v>285</v>
      </c>
      <c r="O35" s="521" t="s">
        <v>2799</v>
      </c>
    </row>
    <row r="36" spans="4:15">
      <c r="D36" s="490"/>
      <c r="F36" s="518" t="s">
        <v>2778</v>
      </c>
      <c r="G36" s="530"/>
      <c r="H36" s="530"/>
      <c r="I36" s="530"/>
      <c r="J36" s="530"/>
      <c r="K36" s="545" t="s">
        <v>2965</v>
      </c>
      <c r="L36" s="545"/>
      <c r="M36" s="518" t="s">
        <v>2790</v>
      </c>
      <c r="N36" s="519" t="s">
        <v>285</v>
      </c>
      <c r="O36" s="521" t="s">
        <v>2799</v>
      </c>
    </row>
    <row r="37" spans="4:15">
      <c r="D37" s="490"/>
      <c r="F37" s="518" t="s">
        <v>2779</v>
      </c>
      <c r="G37" s="530"/>
      <c r="H37" s="530"/>
      <c r="I37" s="530"/>
      <c r="J37" s="530"/>
      <c r="K37" s="545" t="s">
        <v>2947</v>
      </c>
      <c r="L37" s="545"/>
      <c r="M37" s="518" t="s">
        <v>2790</v>
      </c>
      <c r="N37" s="519" t="s">
        <v>285</v>
      </c>
      <c r="O37" s="521" t="s">
        <v>2800</v>
      </c>
    </row>
    <row r="38" spans="4:15">
      <c r="D38" s="490"/>
      <c r="F38" s="518" t="s">
        <v>2780</v>
      </c>
      <c r="G38" s="530"/>
      <c r="H38" s="530"/>
      <c r="I38" s="530"/>
      <c r="J38" s="530"/>
      <c r="K38" s="545" t="s">
        <v>2996</v>
      </c>
      <c r="L38" s="545"/>
      <c r="M38" s="518" t="s">
        <v>2790</v>
      </c>
      <c r="N38" s="519" t="s">
        <v>285</v>
      </c>
      <c r="O38" s="521" t="s">
        <v>2800</v>
      </c>
    </row>
    <row r="39" spans="4:15">
      <c r="D39" s="490"/>
      <c r="F39" s="518" t="s">
        <v>2781</v>
      </c>
      <c r="G39" s="530"/>
      <c r="H39" s="530"/>
      <c r="I39" s="530"/>
      <c r="J39" s="530"/>
      <c r="K39" s="545" t="s">
        <v>3004</v>
      </c>
      <c r="L39" s="545"/>
      <c r="M39" s="518" t="s">
        <v>2790</v>
      </c>
      <c r="N39" s="519" t="s">
        <v>285</v>
      </c>
      <c r="O39" s="521" t="s">
        <v>2801</v>
      </c>
    </row>
    <row r="40" spans="4:15">
      <c r="D40" s="490"/>
      <c r="F40" s="518" t="s">
        <v>2782</v>
      </c>
      <c r="G40" s="530"/>
      <c r="H40" s="530"/>
      <c r="I40" s="530"/>
      <c r="J40" s="530"/>
      <c r="K40" s="545" t="s">
        <v>2930</v>
      </c>
      <c r="L40" s="545"/>
      <c r="M40" s="518" t="s">
        <v>2790</v>
      </c>
      <c r="N40" s="519" t="s">
        <v>285</v>
      </c>
      <c r="O40" s="521" t="s">
        <v>2801</v>
      </c>
    </row>
    <row r="41" spans="4:15">
      <c r="D41" s="490"/>
      <c r="F41" s="518" t="s">
        <v>2783</v>
      </c>
      <c r="G41" s="530"/>
      <c r="H41" s="530"/>
      <c r="I41" s="530"/>
      <c r="J41" s="530"/>
      <c r="K41" s="545" t="s">
        <v>2996</v>
      </c>
      <c r="L41" s="545"/>
      <c r="M41" s="518" t="s">
        <v>2790</v>
      </c>
      <c r="N41" s="519" t="s">
        <v>285</v>
      </c>
      <c r="O41" s="521" t="s">
        <v>2801</v>
      </c>
    </row>
    <row r="42" spans="4:15">
      <c r="D42" s="490"/>
      <c r="F42" s="542" t="s">
        <v>2784</v>
      </c>
      <c r="G42" s="530"/>
      <c r="H42" s="530"/>
      <c r="I42" s="530"/>
      <c r="J42" s="530"/>
      <c r="K42" s="545" t="s">
        <v>2947</v>
      </c>
      <c r="L42" s="545"/>
      <c r="M42" s="518" t="s">
        <v>2790</v>
      </c>
      <c r="N42" s="519" t="s">
        <v>285</v>
      </c>
      <c r="O42" s="521" t="s">
        <v>2802</v>
      </c>
    </row>
    <row r="43" spans="4:15">
      <c r="D43" s="490"/>
      <c r="E43" s="518"/>
      <c r="F43" s="542" t="s">
        <v>3040</v>
      </c>
      <c r="G43" s="530"/>
      <c r="H43" s="530"/>
      <c r="I43" s="530"/>
      <c r="J43" s="530"/>
      <c r="K43" s="545" t="s">
        <v>2950</v>
      </c>
      <c r="L43" s="545"/>
      <c r="M43" s="518" t="s">
        <v>2790</v>
      </c>
      <c r="N43" s="519" t="s">
        <v>285</v>
      </c>
      <c r="O43" s="549" t="s">
        <v>2890</v>
      </c>
    </row>
    <row r="44" spans="4:15">
      <c r="D44" s="490"/>
      <c r="E44" s="518"/>
      <c r="F44" s="542" t="s">
        <v>3041</v>
      </c>
      <c r="G44" s="530"/>
      <c r="H44" s="530"/>
      <c r="I44" s="530"/>
      <c r="J44" s="530"/>
      <c r="K44" s="545" t="s">
        <v>2949</v>
      </c>
      <c r="L44" s="545"/>
      <c r="M44" s="518" t="s">
        <v>2790</v>
      </c>
      <c r="N44" s="519" t="s">
        <v>285</v>
      </c>
      <c r="O44" s="549" t="s">
        <v>2893</v>
      </c>
    </row>
    <row r="45" spans="4:15">
      <c r="D45" s="490"/>
      <c r="E45" s="518"/>
      <c r="F45" s="542" t="s">
        <v>3042</v>
      </c>
      <c r="G45" s="530"/>
      <c r="H45" s="530"/>
      <c r="I45" s="530"/>
      <c r="J45" s="530"/>
      <c r="K45" s="545" t="s">
        <v>3021</v>
      </c>
      <c r="L45" s="545"/>
      <c r="M45" s="518" t="s">
        <v>2790</v>
      </c>
      <c r="N45" s="519" t="s">
        <v>285</v>
      </c>
      <c r="O45" s="549" t="s">
        <v>2898</v>
      </c>
    </row>
    <row r="46" spans="4:15">
      <c r="D46" s="490"/>
      <c r="E46" s="518"/>
      <c r="F46" s="542" t="s">
        <v>3043</v>
      </c>
      <c r="G46" s="530"/>
      <c r="H46" s="530"/>
      <c r="I46" s="530"/>
      <c r="J46" s="530"/>
      <c r="K46" s="545" t="s">
        <v>2948</v>
      </c>
      <c r="L46" s="545"/>
      <c r="M46" s="518" t="s">
        <v>2790</v>
      </c>
      <c r="N46" s="519" t="s">
        <v>285</v>
      </c>
      <c r="O46" s="549" t="s">
        <v>2890</v>
      </c>
    </row>
    <row r="47" spans="4:15">
      <c r="D47" s="490"/>
      <c r="E47" s="518"/>
      <c r="F47" s="712" t="s">
        <v>3579</v>
      </c>
      <c r="G47" s="592"/>
      <c r="H47" s="592"/>
      <c r="I47" s="592"/>
      <c r="J47" s="592"/>
      <c r="K47" s="589" t="s">
        <v>2942</v>
      </c>
      <c r="L47" s="589"/>
      <c r="M47" s="518" t="s">
        <v>2790</v>
      </c>
      <c r="N47" s="522" t="s">
        <v>300</v>
      </c>
      <c r="O47" s="720"/>
    </row>
    <row r="48" spans="4:15">
      <c r="D48" s="490"/>
      <c r="E48" s="518"/>
      <c r="F48" s="712" t="s">
        <v>3580</v>
      </c>
      <c r="G48" s="592"/>
      <c r="H48" s="592"/>
      <c r="I48" s="592"/>
      <c r="J48" s="592"/>
      <c r="K48" s="589" t="s">
        <v>3021</v>
      </c>
      <c r="L48" s="589"/>
      <c r="M48" s="518" t="s">
        <v>2790</v>
      </c>
      <c r="N48" s="522" t="s">
        <v>300</v>
      </c>
      <c r="O48" s="521"/>
    </row>
    <row r="49" spans="4:15">
      <c r="D49" s="490"/>
      <c r="E49" s="518"/>
      <c r="F49" s="547" t="s">
        <v>3044</v>
      </c>
      <c r="G49" s="592"/>
      <c r="H49" s="592"/>
      <c r="I49" s="592"/>
      <c r="J49" s="592"/>
      <c r="K49" s="589" t="s">
        <v>3046</v>
      </c>
      <c r="L49" s="589"/>
      <c r="M49" s="518" t="s">
        <v>2790</v>
      </c>
      <c r="N49" s="522" t="s">
        <v>300</v>
      </c>
      <c r="O49" s="521"/>
    </row>
    <row r="50" spans="4:15">
      <c r="D50" s="490"/>
      <c r="E50" s="518"/>
      <c r="F50" s="547" t="s">
        <v>3045</v>
      </c>
      <c r="G50" s="592"/>
      <c r="H50" s="592"/>
      <c r="I50" s="592"/>
      <c r="J50" s="592"/>
      <c r="K50" s="592"/>
      <c r="L50" s="592"/>
      <c r="M50" s="518" t="s">
        <v>2790</v>
      </c>
      <c r="N50" s="522" t="s">
        <v>300</v>
      </c>
      <c r="O50" s="521"/>
    </row>
    <row r="51" spans="4:15">
      <c r="D51" s="490"/>
      <c r="E51" s="542" t="s">
        <v>3049</v>
      </c>
      <c r="F51" s="542" t="s">
        <v>3047</v>
      </c>
      <c r="G51" s="530"/>
      <c r="H51" s="530"/>
      <c r="I51" s="530"/>
      <c r="J51" s="530"/>
      <c r="K51" s="545" t="s">
        <v>2938</v>
      </c>
      <c r="L51" s="545"/>
      <c r="M51" s="518" t="s">
        <v>2790</v>
      </c>
      <c r="N51" s="550" t="s">
        <v>285</v>
      </c>
      <c r="O51" s="549" t="s">
        <v>2803</v>
      </c>
    </row>
    <row r="52" spans="4:15">
      <c r="D52" s="490"/>
      <c r="E52" s="542" t="s">
        <v>3052</v>
      </c>
      <c r="F52" s="542" t="s">
        <v>3048</v>
      </c>
      <c r="G52" s="530"/>
      <c r="H52" s="530"/>
      <c r="I52" s="530"/>
      <c r="J52" s="530"/>
      <c r="K52" s="545" t="s">
        <v>2939</v>
      </c>
      <c r="L52" s="545"/>
      <c r="M52" s="518" t="s">
        <v>2790</v>
      </c>
      <c r="N52" s="550" t="s">
        <v>285</v>
      </c>
      <c r="O52" s="549" t="s">
        <v>2803</v>
      </c>
    </row>
    <row r="53" spans="4:15">
      <c r="D53" s="490"/>
      <c r="E53" s="542" t="s">
        <v>3053</v>
      </c>
      <c r="F53" s="542" t="s">
        <v>3050</v>
      </c>
      <c r="G53" s="530"/>
      <c r="H53" s="530"/>
      <c r="I53" s="530"/>
      <c r="J53" s="530"/>
      <c r="K53" s="545" t="s">
        <v>3001</v>
      </c>
      <c r="L53" s="545"/>
      <c r="M53" s="518" t="s">
        <v>2790</v>
      </c>
      <c r="N53" s="550" t="s">
        <v>285</v>
      </c>
      <c r="O53" s="549" t="s">
        <v>2803</v>
      </c>
    </row>
    <row r="54" spans="4:15">
      <c r="D54" s="490"/>
      <c r="E54" s="542" t="s">
        <v>3054</v>
      </c>
      <c r="F54" s="542" t="s">
        <v>3051</v>
      </c>
      <c r="G54" s="530"/>
      <c r="H54" s="530"/>
      <c r="I54" s="530"/>
      <c r="J54" s="530"/>
      <c r="K54" s="545" t="s">
        <v>2941</v>
      </c>
      <c r="L54" s="545"/>
      <c r="M54" s="518" t="s">
        <v>2790</v>
      </c>
      <c r="N54" s="550" t="s">
        <v>285</v>
      </c>
      <c r="O54" s="549" t="s">
        <v>2803</v>
      </c>
    </row>
    <row r="55" spans="4:15">
      <c r="D55" s="490"/>
      <c r="E55" s="542" t="s">
        <v>3055</v>
      </c>
      <c r="F55" s="542" t="s">
        <v>3063</v>
      </c>
      <c r="G55" s="530"/>
      <c r="H55" s="530"/>
      <c r="I55" s="530"/>
      <c r="J55" s="530"/>
      <c r="K55" s="545" t="s">
        <v>2996</v>
      </c>
      <c r="L55" s="545"/>
      <c r="M55" s="518" t="s">
        <v>2790</v>
      </c>
      <c r="N55" s="550" t="s">
        <v>285</v>
      </c>
      <c r="O55" s="549" t="s">
        <v>2803</v>
      </c>
    </row>
    <row r="56" spans="4:15">
      <c r="D56" s="490"/>
      <c r="E56" s="542" t="s">
        <v>3056</v>
      </c>
      <c r="F56" s="542" t="s">
        <v>3064</v>
      </c>
      <c r="G56" s="530"/>
      <c r="H56" s="530"/>
      <c r="I56" s="530"/>
      <c r="J56" s="530"/>
      <c r="K56" s="545" t="s">
        <v>2946</v>
      </c>
      <c r="L56" s="545"/>
      <c r="M56" s="518" t="s">
        <v>2790</v>
      </c>
      <c r="N56" s="550" t="s">
        <v>285</v>
      </c>
      <c r="O56" s="549" t="s">
        <v>2804</v>
      </c>
    </row>
    <row r="57" spans="4:15">
      <c r="D57" s="490"/>
      <c r="E57" s="542" t="s">
        <v>3057</v>
      </c>
      <c r="F57" s="542" t="s">
        <v>3065</v>
      </c>
      <c r="G57" s="530"/>
      <c r="H57" s="530"/>
      <c r="I57" s="530"/>
      <c r="J57" s="530"/>
      <c r="K57" s="545" t="s">
        <v>2941</v>
      </c>
      <c r="L57" s="545"/>
      <c r="M57" s="518" t="s">
        <v>2790</v>
      </c>
      <c r="N57" s="550" t="s">
        <v>285</v>
      </c>
      <c r="O57" s="549" t="s">
        <v>2803</v>
      </c>
    </row>
    <row r="58" spans="4:15">
      <c r="D58" s="490"/>
      <c r="E58" s="542" t="s">
        <v>3058</v>
      </c>
      <c r="F58" s="542" t="s">
        <v>3066</v>
      </c>
      <c r="G58" s="530"/>
      <c r="H58" s="530"/>
      <c r="I58" s="530"/>
      <c r="J58" s="530"/>
      <c r="K58" s="545" t="s">
        <v>2947</v>
      </c>
      <c r="L58" s="545"/>
      <c r="M58" s="518" t="s">
        <v>2790</v>
      </c>
      <c r="N58" s="550" t="s">
        <v>285</v>
      </c>
      <c r="O58" s="549" t="s">
        <v>2803</v>
      </c>
    </row>
    <row r="59" spans="4:15">
      <c r="D59" s="490"/>
      <c r="E59" s="542" t="s">
        <v>3059</v>
      </c>
      <c r="F59" s="542" t="s">
        <v>3067</v>
      </c>
      <c r="G59" s="530"/>
      <c r="H59" s="530"/>
      <c r="I59" s="530"/>
      <c r="J59" s="530"/>
      <c r="K59" s="545" t="s">
        <v>2946</v>
      </c>
      <c r="L59" s="545"/>
      <c r="M59" s="518" t="s">
        <v>2790</v>
      </c>
      <c r="N59" s="550" t="s">
        <v>285</v>
      </c>
      <c r="O59" s="549" t="s">
        <v>2803</v>
      </c>
    </row>
    <row r="60" spans="4:15">
      <c r="D60" s="490"/>
      <c r="E60" s="542" t="s">
        <v>3060</v>
      </c>
      <c r="F60" s="542" t="s">
        <v>3068</v>
      </c>
      <c r="G60" s="530"/>
      <c r="H60" s="530"/>
      <c r="I60" s="530"/>
      <c r="J60" s="530"/>
      <c r="K60" s="545" t="s">
        <v>2996</v>
      </c>
      <c r="L60" s="545"/>
      <c r="M60" s="518" t="s">
        <v>2790</v>
      </c>
      <c r="N60" s="550" t="s">
        <v>285</v>
      </c>
      <c r="O60" s="549" t="s">
        <v>2803</v>
      </c>
    </row>
    <row r="61" spans="4:15">
      <c r="D61" s="490"/>
      <c r="E61" s="542" t="s">
        <v>3061</v>
      </c>
      <c r="F61" s="542" t="s">
        <v>3069</v>
      </c>
      <c r="G61" s="530"/>
      <c r="H61" s="530"/>
      <c r="I61" s="530"/>
      <c r="J61" s="530"/>
      <c r="K61" s="545" t="s">
        <v>2931</v>
      </c>
      <c r="L61" s="545"/>
      <c r="M61" s="518" t="s">
        <v>2790</v>
      </c>
      <c r="N61" s="550" t="s">
        <v>285</v>
      </c>
      <c r="O61" s="549" t="s">
        <v>2803</v>
      </c>
    </row>
    <row r="62" spans="4:15">
      <c r="D62" s="490"/>
      <c r="E62" s="542" t="s">
        <v>3062</v>
      </c>
      <c r="F62" s="542" t="s">
        <v>3070</v>
      </c>
      <c r="G62" s="530"/>
      <c r="H62" s="530"/>
      <c r="I62" s="530"/>
      <c r="J62" s="530"/>
      <c r="K62" s="545" t="s">
        <v>2941</v>
      </c>
      <c r="L62" s="545"/>
      <c r="M62" s="518" t="s">
        <v>2790</v>
      </c>
      <c r="N62" s="550" t="s">
        <v>285</v>
      </c>
      <c r="O62" s="549" t="s">
        <v>2803</v>
      </c>
    </row>
    <row r="63" spans="4:15">
      <c r="D63" s="490"/>
      <c r="E63" s="542" t="s">
        <v>3076</v>
      </c>
      <c r="F63" s="542" t="s">
        <v>3071</v>
      </c>
      <c r="G63" s="530"/>
      <c r="H63" s="530"/>
      <c r="I63" s="530"/>
      <c r="J63" s="530"/>
      <c r="K63" s="545" t="s">
        <v>2944</v>
      </c>
      <c r="L63" s="545"/>
      <c r="M63" s="518" t="s">
        <v>2790</v>
      </c>
      <c r="N63" s="550" t="s">
        <v>285</v>
      </c>
      <c r="O63" s="549" t="s">
        <v>2803</v>
      </c>
    </row>
    <row r="64" spans="4:15">
      <c r="D64" s="490"/>
      <c r="E64" s="542" t="s">
        <v>3077</v>
      </c>
      <c r="F64" s="542" t="s">
        <v>3072</v>
      </c>
      <c r="G64" s="530"/>
      <c r="H64" s="530"/>
      <c r="I64" s="530"/>
      <c r="J64" s="530"/>
      <c r="K64" s="545" t="s">
        <v>2937</v>
      </c>
      <c r="L64" s="545"/>
      <c r="M64" s="518" t="s">
        <v>2790</v>
      </c>
      <c r="N64" s="550" t="s">
        <v>285</v>
      </c>
      <c r="O64" s="549" t="s">
        <v>3073</v>
      </c>
    </row>
    <row r="65" spans="2:15">
      <c r="D65" s="490"/>
      <c r="E65" s="542" t="s">
        <v>3078</v>
      </c>
      <c r="F65" s="542" t="s">
        <v>3074</v>
      </c>
      <c r="G65" s="530"/>
      <c r="H65" s="530"/>
      <c r="I65" s="530"/>
      <c r="J65" s="530"/>
      <c r="K65" s="545" t="s">
        <v>2944</v>
      </c>
      <c r="L65" s="545"/>
      <c r="M65" s="518" t="s">
        <v>2790</v>
      </c>
      <c r="N65" s="550" t="s">
        <v>285</v>
      </c>
      <c r="O65" s="549" t="s">
        <v>3075</v>
      </c>
    </row>
    <row r="66" spans="2:15">
      <c r="D66" s="490"/>
      <c r="E66" s="542" t="s">
        <v>3079</v>
      </c>
      <c r="F66" s="542" t="s">
        <v>3083</v>
      </c>
      <c r="G66" s="530"/>
      <c r="H66" s="530"/>
      <c r="I66" s="530"/>
      <c r="J66" s="530"/>
      <c r="K66" s="545" t="s">
        <v>2931</v>
      </c>
      <c r="L66" s="545"/>
      <c r="M66" s="518" t="s">
        <v>2790</v>
      </c>
      <c r="N66" s="550" t="s">
        <v>285</v>
      </c>
      <c r="O66" s="549" t="s">
        <v>3075</v>
      </c>
    </row>
    <row r="67" spans="2:15">
      <c r="D67" s="490"/>
      <c r="E67" s="542" t="s">
        <v>3080</v>
      </c>
      <c r="F67" s="542" t="s">
        <v>3092</v>
      </c>
      <c r="G67" s="530"/>
      <c r="H67" s="530"/>
      <c r="I67" s="530"/>
      <c r="J67" s="530"/>
      <c r="K67" s="545" t="s">
        <v>2947</v>
      </c>
      <c r="L67" s="545"/>
      <c r="M67" s="518" t="s">
        <v>2790</v>
      </c>
      <c r="N67" s="550" t="s">
        <v>285</v>
      </c>
      <c r="O67" s="549" t="s">
        <v>2804</v>
      </c>
    </row>
    <row r="68" spans="2:15">
      <c r="D68" s="490"/>
      <c r="E68" s="542" t="s">
        <v>3081</v>
      </c>
      <c r="F68" s="542" t="s">
        <v>3093</v>
      </c>
      <c r="G68" s="530"/>
      <c r="H68" s="530"/>
      <c r="I68" s="530"/>
      <c r="J68" s="530"/>
      <c r="K68" s="545" t="s">
        <v>2941</v>
      </c>
      <c r="L68" s="545"/>
      <c r="M68" s="518" t="s">
        <v>2790</v>
      </c>
      <c r="N68" s="550" t="s">
        <v>285</v>
      </c>
      <c r="O68" s="549" t="s">
        <v>2804</v>
      </c>
    </row>
    <row r="69" spans="2:15">
      <c r="D69" s="490"/>
      <c r="E69" s="542" t="s">
        <v>3082</v>
      </c>
      <c r="F69" s="542" t="s">
        <v>3094</v>
      </c>
      <c r="G69" s="530"/>
      <c r="H69" s="530"/>
      <c r="I69" s="530"/>
      <c r="J69" s="530"/>
      <c r="K69" s="545" t="s">
        <v>2949</v>
      </c>
      <c r="L69" s="545"/>
      <c r="M69" s="518" t="s">
        <v>2790</v>
      </c>
      <c r="N69" s="550" t="s">
        <v>285</v>
      </c>
      <c r="O69" s="549" t="s">
        <v>2804</v>
      </c>
    </row>
    <row r="70" spans="2:15">
      <c r="D70" s="490"/>
      <c r="E70" s="542" t="s">
        <v>3084</v>
      </c>
      <c r="F70" s="542" t="s">
        <v>3095</v>
      </c>
      <c r="G70" s="530"/>
      <c r="H70" s="530"/>
      <c r="I70" s="530"/>
      <c r="J70" s="530"/>
      <c r="K70" s="545" t="s">
        <v>2945</v>
      </c>
      <c r="L70" s="545"/>
      <c r="M70" s="518" t="s">
        <v>2790</v>
      </c>
      <c r="N70" s="550" t="s">
        <v>285</v>
      </c>
      <c r="O70" s="549" t="s">
        <v>2803</v>
      </c>
    </row>
    <row r="71" spans="2:15">
      <c r="D71" s="490"/>
      <c r="E71" s="542" t="s">
        <v>3085</v>
      </c>
      <c r="F71" s="542" t="s">
        <v>3096</v>
      </c>
      <c r="G71" s="530"/>
      <c r="H71" s="530"/>
      <c r="I71" s="530"/>
      <c r="J71" s="530"/>
      <c r="K71" s="545" t="s">
        <v>2944</v>
      </c>
      <c r="L71" s="545"/>
      <c r="M71" s="518" t="s">
        <v>2790</v>
      </c>
      <c r="N71" s="550" t="s">
        <v>285</v>
      </c>
      <c r="O71" s="549" t="s">
        <v>3097</v>
      </c>
    </row>
    <row r="72" spans="2:15">
      <c r="D72" s="490"/>
      <c r="E72" s="542" t="s">
        <v>3086</v>
      </c>
      <c r="F72" s="542" t="s">
        <v>3098</v>
      </c>
      <c r="G72" s="530"/>
      <c r="H72" s="530"/>
      <c r="I72" s="530"/>
      <c r="J72" s="530"/>
      <c r="K72" s="545" t="s">
        <v>2931</v>
      </c>
      <c r="L72" s="545"/>
      <c r="M72" s="518" t="s">
        <v>2790</v>
      </c>
      <c r="N72" s="550" t="s">
        <v>285</v>
      </c>
      <c r="O72" s="549" t="s">
        <v>3097</v>
      </c>
    </row>
    <row r="73" spans="2:15">
      <c r="D73" s="490"/>
      <c r="E73" s="542" t="s">
        <v>3087</v>
      </c>
      <c r="F73" s="542" t="s">
        <v>3099</v>
      </c>
      <c r="G73" s="530"/>
      <c r="H73" s="530"/>
      <c r="I73" s="530"/>
      <c r="J73" s="530"/>
      <c r="K73" s="545" t="s">
        <v>3004</v>
      </c>
      <c r="L73" s="545"/>
      <c r="M73" s="518" t="s">
        <v>2790</v>
      </c>
      <c r="N73" s="550" t="s">
        <v>285</v>
      </c>
      <c r="O73" s="549" t="s">
        <v>3100</v>
      </c>
    </row>
    <row r="74" spans="2:15">
      <c r="D74" s="490"/>
      <c r="E74" s="542" t="s">
        <v>3088</v>
      </c>
      <c r="F74" s="542" t="s">
        <v>3101</v>
      </c>
      <c r="G74" s="530"/>
      <c r="H74" s="530"/>
      <c r="I74" s="530"/>
      <c r="J74" s="530"/>
      <c r="K74" s="545" t="s">
        <v>2947</v>
      </c>
      <c r="L74" s="545"/>
      <c r="M74" s="518" t="s">
        <v>2790</v>
      </c>
      <c r="N74" s="550" t="s">
        <v>285</v>
      </c>
      <c r="O74" s="549" t="s">
        <v>3100</v>
      </c>
    </row>
    <row r="75" spans="2:15">
      <c r="D75" s="490"/>
      <c r="E75" s="542" t="s">
        <v>3089</v>
      </c>
      <c r="F75" s="542" t="s">
        <v>3102</v>
      </c>
      <c r="G75" s="530"/>
      <c r="H75" s="530"/>
      <c r="I75" s="530"/>
      <c r="J75" s="530"/>
      <c r="K75" s="545" t="s">
        <v>3001</v>
      </c>
      <c r="L75" s="545"/>
      <c r="M75" s="518" t="s">
        <v>2790</v>
      </c>
      <c r="N75" s="550" t="s">
        <v>285</v>
      </c>
      <c r="O75" s="549" t="s">
        <v>3103</v>
      </c>
    </row>
    <row r="76" spans="2:15">
      <c r="D76" s="490"/>
      <c r="E76" s="542" t="s">
        <v>3090</v>
      </c>
      <c r="F76" s="542" t="s">
        <v>3104</v>
      </c>
      <c r="G76" s="530"/>
      <c r="H76" s="530"/>
      <c r="I76" s="530"/>
      <c r="J76" s="530"/>
      <c r="K76" s="545" t="s">
        <v>2946</v>
      </c>
      <c r="L76" s="545"/>
      <c r="M76" s="518" t="s">
        <v>2790</v>
      </c>
      <c r="N76" s="550" t="s">
        <v>285</v>
      </c>
      <c r="O76" s="549" t="s">
        <v>3105</v>
      </c>
    </row>
    <row r="77" spans="2:15">
      <c r="D77" s="490"/>
      <c r="E77" s="542" t="s">
        <v>3091</v>
      </c>
      <c r="F77" s="547" t="s">
        <v>3106</v>
      </c>
      <c r="G77" s="592"/>
      <c r="H77" s="592"/>
      <c r="I77" s="592"/>
      <c r="J77" s="592"/>
      <c r="K77" s="589" t="s">
        <v>2996</v>
      </c>
      <c r="L77" s="545"/>
      <c r="M77" s="518" t="s">
        <v>2790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>
      <c r="B79" s="485">
        <v>7</v>
      </c>
      <c r="C79" s="332" t="s">
        <v>281</v>
      </c>
      <c r="D79" s="490"/>
      <c r="E79" s="518" t="s">
        <v>2805</v>
      </c>
      <c r="F79" s="543" t="s">
        <v>2806</v>
      </c>
      <c r="G79" s="531">
        <v>1</v>
      </c>
      <c r="H79" s="531">
        <v>4272</v>
      </c>
      <c r="I79" s="532" t="s">
        <v>2919</v>
      </c>
      <c r="J79" s="532">
        <v>5</v>
      </c>
      <c r="K79" s="546" t="s">
        <v>2933</v>
      </c>
      <c r="L79" s="546"/>
      <c r="M79" s="518" t="s">
        <v>2790</v>
      </c>
      <c r="N79" s="519" t="s">
        <v>285</v>
      </c>
      <c r="O79" s="521" t="s">
        <v>2799</v>
      </c>
    </row>
    <row r="80" spans="2:15">
      <c r="D80" s="490"/>
      <c r="E80" s="518" t="s">
        <v>2807</v>
      </c>
      <c r="F80" s="526" t="s">
        <v>2824</v>
      </c>
      <c r="G80" s="530">
        <v>1</v>
      </c>
      <c r="H80" s="530">
        <v>5421</v>
      </c>
      <c r="I80" s="527" t="s">
        <v>2919</v>
      </c>
      <c r="J80" s="530">
        <v>5.0999999999999996</v>
      </c>
      <c r="K80" s="545" t="s">
        <v>3107</v>
      </c>
      <c r="L80" s="545"/>
      <c r="M80" s="518" t="s">
        <v>2790</v>
      </c>
      <c r="N80" s="519" t="s">
        <v>285</v>
      </c>
      <c r="O80" s="521" t="s">
        <v>2799</v>
      </c>
    </row>
    <row r="81" spans="4:15">
      <c r="D81" s="490"/>
      <c r="E81" s="518" t="s">
        <v>2808</v>
      </c>
      <c r="F81" s="526" t="s">
        <v>2825</v>
      </c>
      <c r="G81" s="530">
        <v>1</v>
      </c>
      <c r="H81" s="530">
        <v>4640</v>
      </c>
      <c r="I81" s="527" t="s">
        <v>2919</v>
      </c>
      <c r="J81" s="530">
        <v>4.9000000000000004</v>
      </c>
      <c r="K81" s="545" t="s">
        <v>3108</v>
      </c>
      <c r="L81" s="545"/>
      <c r="M81" s="518" t="s">
        <v>2790</v>
      </c>
      <c r="N81" s="519" t="s">
        <v>285</v>
      </c>
      <c r="O81" s="521" t="s">
        <v>2800</v>
      </c>
    </row>
    <row r="82" spans="4:15">
      <c r="D82" s="490"/>
      <c r="E82" s="518" t="s">
        <v>2809</v>
      </c>
      <c r="F82" s="526" t="s">
        <v>2821</v>
      </c>
      <c r="G82" s="530">
        <v>1</v>
      </c>
      <c r="H82" s="530">
        <v>4564</v>
      </c>
      <c r="I82" s="527" t="s">
        <v>2919</v>
      </c>
      <c r="J82" s="530">
        <v>4.9000000000000004</v>
      </c>
      <c r="K82" s="545" t="s">
        <v>3109</v>
      </c>
      <c r="L82" s="545"/>
      <c r="M82" s="518" t="s">
        <v>2790</v>
      </c>
      <c r="N82" s="519" t="s">
        <v>285</v>
      </c>
      <c r="O82" s="521" t="s">
        <v>2800</v>
      </c>
    </row>
    <row r="83" spans="4:15">
      <c r="D83" s="490"/>
      <c r="E83" s="518" t="s">
        <v>2810</v>
      </c>
      <c r="F83" s="518" t="s">
        <v>2820</v>
      </c>
      <c r="G83" s="530"/>
      <c r="H83" s="530"/>
      <c r="I83" s="530"/>
      <c r="J83" s="530"/>
      <c r="K83" s="545" t="s">
        <v>3110</v>
      </c>
      <c r="L83" s="545"/>
      <c r="M83" s="518" t="s">
        <v>2790</v>
      </c>
      <c r="N83" s="519" t="s">
        <v>285</v>
      </c>
      <c r="O83" s="521" t="s">
        <v>2802</v>
      </c>
    </row>
    <row r="84" spans="4:15">
      <c r="D84" s="490"/>
      <c r="E84" s="518" t="s">
        <v>2811</v>
      </c>
      <c r="F84" s="518" t="s">
        <v>2819</v>
      </c>
      <c r="G84" s="530"/>
      <c r="H84" s="530"/>
      <c r="I84" s="530"/>
      <c r="J84" s="530"/>
      <c r="K84" s="545" t="s">
        <v>3111</v>
      </c>
      <c r="L84" s="545"/>
      <c r="M84" s="518" t="s">
        <v>2790</v>
      </c>
      <c r="N84" s="519" t="s">
        <v>285</v>
      </c>
      <c r="O84" s="521" t="s">
        <v>2801</v>
      </c>
    </row>
    <row r="85" spans="4:15">
      <c r="D85" s="490"/>
      <c r="E85" s="518" t="s">
        <v>2812</v>
      </c>
      <c r="F85" s="518" t="s">
        <v>2818</v>
      </c>
      <c r="G85" s="530"/>
      <c r="H85" s="530"/>
      <c r="I85" s="530"/>
      <c r="J85" s="530"/>
      <c r="K85" s="545" t="s">
        <v>3108</v>
      </c>
      <c r="L85" s="545"/>
      <c r="M85" s="518" t="s">
        <v>2790</v>
      </c>
      <c r="N85" s="519" t="s">
        <v>285</v>
      </c>
      <c r="O85" s="521" t="s">
        <v>2801</v>
      </c>
    </row>
    <row r="86" spans="4:15">
      <c r="D86" s="490"/>
      <c r="E86" s="518" t="s">
        <v>2813</v>
      </c>
      <c r="F86" s="518" t="s">
        <v>2826</v>
      </c>
      <c r="G86" s="530"/>
      <c r="H86" s="530"/>
      <c r="I86" s="530"/>
      <c r="J86" s="530"/>
      <c r="K86" s="545" t="s">
        <v>3108</v>
      </c>
      <c r="L86" s="545"/>
      <c r="M86" s="518" t="s">
        <v>2790</v>
      </c>
      <c r="N86" s="519" t="s">
        <v>285</v>
      </c>
      <c r="O86" s="521" t="s">
        <v>2802</v>
      </c>
    </row>
    <row r="87" spans="4:15">
      <c r="D87" s="490"/>
      <c r="E87" s="518" t="s">
        <v>2814</v>
      </c>
      <c r="F87" s="518" t="s">
        <v>2827</v>
      </c>
      <c r="G87" s="530"/>
      <c r="H87" s="530"/>
      <c r="I87" s="530"/>
      <c r="J87" s="530"/>
      <c r="K87" s="545" t="s">
        <v>3112</v>
      </c>
      <c r="L87" s="545"/>
      <c r="M87" s="518" t="s">
        <v>2790</v>
      </c>
      <c r="N87" s="519" t="s">
        <v>285</v>
      </c>
      <c r="O87" s="521" t="s">
        <v>2802</v>
      </c>
    </row>
    <row r="88" spans="4:15">
      <c r="D88" s="490"/>
      <c r="E88" s="518" t="s">
        <v>2815</v>
      </c>
      <c r="F88" s="518" t="s">
        <v>2828</v>
      </c>
      <c r="G88" s="530"/>
      <c r="H88" s="530"/>
      <c r="I88" s="530"/>
      <c r="J88" s="530"/>
      <c r="K88" s="545" t="s">
        <v>2996</v>
      </c>
      <c r="L88" s="545"/>
      <c r="M88" s="518" t="s">
        <v>2790</v>
      </c>
      <c r="N88" s="519" t="s">
        <v>285</v>
      </c>
      <c r="O88" s="521" t="s">
        <v>2830</v>
      </c>
    </row>
    <row r="89" spans="4:15">
      <c r="D89" s="490"/>
      <c r="E89" s="518" t="s">
        <v>2816</v>
      </c>
      <c r="F89" s="518" t="s">
        <v>2829</v>
      </c>
      <c r="G89" s="530"/>
      <c r="H89" s="530"/>
      <c r="I89" s="530"/>
      <c r="J89" s="530"/>
      <c r="K89" s="530">
        <v>600</v>
      </c>
      <c r="L89" s="530"/>
      <c r="M89" s="518" t="s">
        <v>2790</v>
      </c>
      <c r="N89" s="519" t="s">
        <v>285</v>
      </c>
      <c r="O89" s="521" t="s">
        <v>2830</v>
      </c>
    </row>
    <row r="90" spans="4:15">
      <c r="D90" s="490"/>
      <c r="E90" s="518" t="s">
        <v>2817</v>
      </c>
      <c r="F90" s="518" t="s">
        <v>2822</v>
      </c>
      <c r="G90" s="530"/>
      <c r="H90" s="530"/>
      <c r="I90" s="530"/>
      <c r="J90" s="530"/>
      <c r="K90" s="530">
        <v>590</v>
      </c>
      <c r="L90" s="530"/>
      <c r="M90" s="518" t="s">
        <v>2790</v>
      </c>
      <c r="N90" s="519" t="s">
        <v>285</v>
      </c>
      <c r="O90" s="521" t="s">
        <v>2823</v>
      </c>
    </row>
    <row r="91" spans="4:15">
      <c r="D91" s="490"/>
      <c r="E91" s="518" t="s">
        <v>2831</v>
      </c>
      <c r="F91" s="518" t="s">
        <v>2832</v>
      </c>
      <c r="G91" s="530"/>
      <c r="H91" s="530"/>
      <c r="I91" s="530"/>
      <c r="J91" s="530"/>
      <c r="K91" s="530">
        <v>550</v>
      </c>
      <c r="L91" s="530"/>
      <c r="M91" s="518" t="s">
        <v>2790</v>
      </c>
      <c r="N91" s="519" t="s">
        <v>285</v>
      </c>
      <c r="O91" s="521" t="s">
        <v>2823</v>
      </c>
    </row>
    <row r="92" spans="4:15">
      <c r="D92" s="490"/>
      <c r="E92" s="518" t="s">
        <v>2835</v>
      </c>
      <c r="F92" s="518" t="s">
        <v>2833</v>
      </c>
      <c r="G92" s="530"/>
      <c r="H92" s="530"/>
      <c r="I92" s="530"/>
      <c r="J92" s="530"/>
      <c r="K92" s="530">
        <v>750</v>
      </c>
      <c r="L92" s="530"/>
      <c r="M92" s="518" t="s">
        <v>2790</v>
      </c>
      <c r="N92" s="519" t="s">
        <v>285</v>
      </c>
      <c r="O92" s="521" t="s">
        <v>2834</v>
      </c>
    </row>
    <row r="93" spans="4:15">
      <c r="D93" s="490"/>
      <c r="E93" s="518" t="s">
        <v>2836</v>
      </c>
      <c r="F93" s="518" t="s">
        <v>2837</v>
      </c>
      <c r="G93" s="530"/>
      <c r="H93" s="530"/>
      <c r="I93" s="530"/>
      <c r="J93" s="530"/>
      <c r="K93" s="530">
        <v>720</v>
      </c>
      <c r="L93" s="530"/>
      <c r="M93" s="518" t="s">
        <v>2790</v>
      </c>
      <c r="N93" s="519" t="s">
        <v>285</v>
      </c>
      <c r="O93" s="521" t="s">
        <v>2838</v>
      </c>
    </row>
    <row r="94" spans="4:15">
      <c r="D94" s="490"/>
      <c r="E94" s="518" t="s">
        <v>2839</v>
      </c>
      <c r="F94" s="518" t="s">
        <v>2840</v>
      </c>
      <c r="G94" s="530"/>
      <c r="H94" s="530"/>
      <c r="I94" s="530"/>
      <c r="J94" s="530"/>
      <c r="K94" s="530">
        <v>730</v>
      </c>
      <c r="L94" s="530"/>
      <c r="M94" s="518" t="s">
        <v>2790</v>
      </c>
      <c r="N94" s="519" t="s">
        <v>285</v>
      </c>
      <c r="O94" s="521" t="s">
        <v>2838</v>
      </c>
    </row>
    <row r="95" spans="4:15">
      <c r="D95" s="490"/>
      <c r="E95" s="518" t="s">
        <v>2841</v>
      </c>
      <c r="F95" s="518" t="s">
        <v>2842</v>
      </c>
      <c r="G95" s="530"/>
      <c r="H95" s="530"/>
      <c r="I95" s="530"/>
      <c r="J95" s="530"/>
      <c r="K95" s="530">
        <v>720</v>
      </c>
      <c r="L95" s="530"/>
      <c r="M95" s="518" t="s">
        <v>2790</v>
      </c>
      <c r="N95" s="519" t="s">
        <v>285</v>
      </c>
      <c r="O95" s="521" t="s">
        <v>2843</v>
      </c>
    </row>
    <row r="96" spans="4:15">
      <c r="D96" s="490"/>
      <c r="E96" s="518" t="s">
        <v>2844</v>
      </c>
      <c r="F96" s="518" t="s">
        <v>2845</v>
      </c>
      <c r="G96" s="530"/>
      <c r="H96" s="530"/>
      <c r="I96" s="530"/>
      <c r="J96" s="530"/>
      <c r="K96" s="530">
        <v>700</v>
      </c>
      <c r="L96" s="530"/>
      <c r="M96" s="518" t="s">
        <v>2790</v>
      </c>
      <c r="N96" s="519" t="s">
        <v>285</v>
      </c>
      <c r="O96" s="521" t="s">
        <v>2843</v>
      </c>
    </row>
    <row r="97" spans="4:15">
      <c r="D97" s="490"/>
      <c r="E97" s="518" t="s">
        <v>2846</v>
      </c>
      <c r="F97" s="518" t="s">
        <v>2847</v>
      </c>
      <c r="G97" s="530"/>
      <c r="H97" s="530"/>
      <c r="I97" s="530"/>
      <c r="J97" s="530"/>
      <c r="K97" s="530">
        <v>740</v>
      </c>
      <c r="L97" s="530"/>
      <c r="M97" s="518" t="s">
        <v>2790</v>
      </c>
      <c r="N97" s="519" t="s">
        <v>285</v>
      </c>
      <c r="O97" s="521" t="s">
        <v>2843</v>
      </c>
    </row>
    <row r="98" spans="4:15">
      <c r="D98" s="490"/>
      <c r="E98" s="518" t="s">
        <v>2848</v>
      </c>
      <c r="F98" s="518" t="s">
        <v>2849</v>
      </c>
      <c r="G98" s="530"/>
      <c r="H98" s="530"/>
      <c r="I98" s="530"/>
      <c r="J98" s="530"/>
      <c r="K98" s="530">
        <v>820</v>
      </c>
      <c r="L98" s="530"/>
      <c r="M98" s="518" t="s">
        <v>2790</v>
      </c>
      <c r="N98" s="519" t="s">
        <v>285</v>
      </c>
      <c r="O98" s="521" t="s">
        <v>2850</v>
      </c>
    </row>
    <row r="99" spans="4:15">
      <c r="D99" s="490"/>
      <c r="E99" s="518" t="s">
        <v>2851</v>
      </c>
      <c r="F99" s="518" t="s">
        <v>2852</v>
      </c>
      <c r="G99" s="530"/>
      <c r="H99" s="530"/>
      <c r="I99" s="530"/>
      <c r="J99" s="530"/>
      <c r="K99" s="530">
        <v>840</v>
      </c>
      <c r="L99" s="530"/>
      <c r="M99" s="518" t="s">
        <v>2790</v>
      </c>
      <c r="N99" s="519" t="s">
        <v>285</v>
      </c>
      <c r="O99" s="521" t="s">
        <v>2853</v>
      </c>
    </row>
    <row r="100" spans="4:15">
      <c r="D100" s="490"/>
      <c r="E100" s="518" t="s">
        <v>2854</v>
      </c>
      <c r="F100" s="518" t="s">
        <v>2855</v>
      </c>
      <c r="G100" s="530"/>
      <c r="H100" s="530"/>
      <c r="I100" s="530"/>
      <c r="J100" s="530"/>
      <c r="K100" s="530">
        <v>810</v>
      </c>
      <c r="L100" s="530"/>
      <c r="M100" s="518" t="s">
        <v>2790</v>
      </c>
      <c r="N100" s="519" t="s">
        <v>285</v>
      </c>
      <c r="O100" s="521" t="s">
        <v>2853</v>
      </c>
    </row>
    <row r="101" spans="4:15">
      <c r="D101" s="490"/>
      <c r="E101" s="518" t="s">
        <v>2856</v>
      </c>
      <c r="F101" s="518" t="s">
        <v>2857</v>
      </c>
      <c r="G101" s="530"/>
      <c r="H101" s="530"/>
      <c r="I101" s="530"/>
      <c r="J101" s="530"/>
      <c r="K101" s="530">
        <v>800</v>
      </c>
      <c r="L101" s="530"/>
      <c r="M101" s="518" t="s">
        <v>2790</v>
      </c>
      <c r="N101" s="519" t="s">
        <v>285</v>
      </c>
      <c r="O101" s="521" t="s">
        <v>2858</v>
      </c>
    </row>
    <row r="102" spans="4:15">
      <c r="D102" s="490"/>
      <c r="E102" s="518" t="s">
        <v>2859</v>
      </c>
      <c r="F102" s="518" t="s">
        <v>2860</v>
      </c>
      <c r="G102" s="530"/>
      <c r="H102" s="530"/>
      <c r="I102" s="530"/>
      <c r="J102" s="530"/>
      <c r="K102" s="530">
        <v>770</v>
      </c>
      <c r="L102" s="530"/>
      <c r="M102" s="518" t="s">
        <v>2790</v>
      </c>
      <c r="N102" s="519" t="s">
        <v>285</v>
      </c>
      <c r="O102" s="521" t="s">
        <v>2858</v>
      </c>
    </row>
    <row r="103" spans="4:15">
      <c r="D103" s="490"/>
      <c r="E103" s="518" t="s">
        <v>2861</v>
      </c>
      <c r="F103" s="518" t="s">
        <v>2862</v>
      </c>
      <c r="G103" s="530"/>
      <c r="H103" s="530"/>
      <c r="I103" s="530"/>
      <c r="J103" s="530"/>
      <c r="K103" s="530">
        <v>750</v>
      </c>
      <c r="L103" s="530"/>
      <c r="M103" s="518" t="s">
        <v>2790</v>
      </c>
      <c r="N103" s="519" t="s">
        <v>285</v>
      </c>
      <c r="O103" s="521" t="s">
        <v>2858</v>
      </c>
    </row>
    <row r="104" spans="4:15">
      <c r="D104" s="490"/>
      <c r="E104" s="518" t="s">
        <v>2863</v>
      </c>
      <c r="F104" s="518" t="s">
        <v>2864</v>
      </c>
      <c r="G104" s="530"/>
      <c r="H104" s="530"/>
      <c r="I104" s="530"/>
      <c r="J104" s="530"/>
      <c r="K104" s="530">
        <v>880</v>
      </c>
      <c r="L104" s="530"/>
      <c r="M104" s="518" t="s">
        <v>2790</v>
      </c>
      <c r="N104" s="519" t="s">
        <v>285</v>
      </c>
      <c r="O104" s="521" t="s">
        <v>2858</v>
      </c>
    </row>
    <row r="105" spans="4:15">
      <c r="D105" s="490"/>
      <c r="E105" s="518" t="s">
        <v>2865</v>
      </c>
      <c r="F105" s="518" t="s">
        <v>2866</v>
      </c>
      <c r="G105" s="530"/>
      <c r="H105" s="530"/>
      <c r="I105" s="530"/>
      <c r="J105" s="530"/>
      <c r="K105" s="530">
        <v>810</v>
      </c>
      <c r="L105" s="530"/>
      <c r="M105" s="518" t="s">
        <v>2790</v>
      </c>
      <c r="N105" s="519" t="s">
        <v>285</v>
      </c>
      <c r="O105" s="521" t="s">
        <v>2867</v>
      </c>
    </row>
    <row r="106" spans="4:15">
      <c r="D106" s="490"/>
      <c r="E106" s="518" t="s">
        <v>2868</v>
      </c>
      <c r="F106" s="518" t="s">
        <v>2869</v>
      </c>
      <c r="G106" s="530"/>
      <c r="H106" s="530"/>
      <c r="I106" s="530"/>
      <c r="J106" s="530"/>
      <c r="K106" s="530">
        <v>820</v>
      </c>
      <c r="L106" s="530"/>
      <c r="M106" s="518" t="s">
        <v>2790</v>
      </c>
      <c r="N106" s="519" t="s">
        <v>285</v>
      </c>
      <c r="O106" s="521" t="s">
        <v>2870</v>
      </c>
    </row>
    <row r="107" spans="4:15">
      <c r="D107" s="490"/>
      <c r="E107" s="518" t="s">
        <v>2871</v>
      </c>
      <c r="F107" s="518" t="s">
        <v>2872</v>
      </c>
      <c r="G107" s="530"/>
      <c r="H107" s="530"/>
      <c r="I107" s="530"/>
      <c r="J107" s="530"/>
      <c r="K107" s="530">
        <v>840</v>
      </c>
      <c r="L107" s="530"/>
      <c r="M107" s="518" t="s">
        <v>2790</v>
      </c>
      <c r="N107" s="519" t="s">
        <v>285</v>
      </c>
      <c r="O107" s="521" t="s">
        <v>2870</v>
      </c>
    </row>
    <row r="108" spans="4:15">
      <c r="D108" s="490"/>
      <c r="E108" s="518" t="s">
        <v>2873</v>
      </c>
      <c r="F108" s="518" t="s">
        <v>2874</v>
      </c>
      <c r="G108" s="530"/>
      <c r="H108" s="530"/>
      <c r="I108" s="530"/>
      <c r="J108" s="530"/>
      <c r="K108" s="530">
        <v>830</v>
      </c>
      <c r="L108" s="530"/>
      <c r="M108" s="518" t="s">
        <v>2790</v>
      </c>
      <c r="N108" s="519" t="s">
        <v>285</v>
      </c>
      <c r="O108" s="521" t="s">
        <v>2867</v>
      </c>
    </row>
    <row r="109" spans="4:15">
      <c r="D109" s="490"/>
      <c r="E109" s="518" t="s">
        <v>2875</v>
      </c>
      <c r="F109" s="518" t="s">
        <v>2876</v>
      </c>
      <c r="G109" s="530"/>
      <c r="H109" s="530"/>
      <c r="I109" s="530"/>
      <c r="J109" s="530"/>
      <c r="K109" s="530">
        <v>840</v>
      </c>
      <c r="L109" s="530"/>
      <c r="M109" s="518" t="s">
        <v>2790</v>
      </c>
      <c r="N109" s="519" t="s">
        <v>285</v>
      </c>
      <c r="O109" s="521" t="s">
        <v>2867</v>
      </c>
    </row>
    <row r="110" spans="4:15">
      <c r="D110" s="490"/>
      <c r="E110" s="518" t="s">
        <v>2878</v>
      </c>
      <c r="F110" s="518" t="s">
        <v>2877</v>
      </c>
      <c r="G110" s="530"/>
      <c r="H110" s="530"/>
      <c r="I110" s="530"/>
      <c r="J110" s="530"/>
      <c r="K110" s="530">
        <v>820</v>
      </c>
      <c r="L110" s="530"/>
      <c r="M110" s="518" t="s">
        <v>2790</v>
      </c>
      <c r="N110" s="519" t="s">
        <v>285</v>
      </c>
      <c r="O110" s="521" t="s">
        <v>2867</v>
      </c>
    </row>
    <row r="111" spans="4:15">
      <c r="D111" s="490"/>
      <c r="E111" s="518" t="s">
        <v>2879</v>
      </c>
      <c r="F111" s="518" t="s">
        <v>2880</v>
      </c>
      <c r="G111" s="530"/>
      <c r="H111" s="530"/>
      <c r="I111" s="530"/>
      <c r="J111" s="530"/>
      <c r="K111" s="530">
        <v>780</v>
      </c>
      <c r="L111" s="530"/>
      <c r="M111" s="518" t="s">
        <v>2790</v>
      </c>
      <c r="N111" s="519" t="s">
        <v>285</v>
      </c>
      <c r="O111" s="521" t="s">
        <v>2867</v>
      </c>
    </row>
    <row r="112" spans="4:15">
      <c r="D112" s="490"/>
      <c r="E112" s="518" t="s">
        <v>2881</v>
      </c>
      <c r="F112" s="518" t="s">
        <v>2882</v>
      </c>
      <c r="G112" s="530"/>
      <c r="H112" s="530"/>
      <c r="I112" s="530"/>
      <c r="J112" s="530"/>
      <c r="K112" s="530">
        <v>820</v>
      </c>
      <c r="L112" s="530"/>
      <c r="M112" s="518" t="s">
        <v>2790</v>
      </c>
      <c r="N112" s="519" t="s">
        <v>285</v>
      </c>
      <c r="O112" s="521" t="s">
        <v>2867</v>
      </c>
    </row>
    <row r="113" spans="2:20">
      <c r="D113" s="490"/>
      <c r="E113" s="518" t="s">
        <v>2883</v>
      </c>
      <c r="F113" s="518" t="s">
        <v>2887</v>
      </c>
      <c r="G113" s="530"/>
      <c r="H113" s="530"/>
      <c r="I113" s="530"/>
      <c r="J113" s="530"/>
      <c r="K113" s="530">
        <v>760</v>
      </c>
      <c r="L113" s="530"/>
      <c r="M113" s="518" t="s">
        <v>2790</v>
      </c>
      <c r="N113" s="519" t="s">
        <v>285</v>
      </c>
      <c r="O113" s="521" t="s">
        <v>2888</v>
      </c>
    </row>
    <row r="114" spans="2:20">
      <c r="D114" s="490"/>
      <c r="E114" s="518" t="s">
        <v>2884</v>
      </c>
      <c r="F114" s="518" t="s">
        <v>2889</v>
      </c>
      <c r="G114" s="530"/>
      <c r="H114" s="530"/>
      <c r="I114" s="530"/>
      <c r="J114" s="530"/>
      <c r="K114" s="530">
        <v>900</v>
      </c>
      <c r="L114" s="530"/>
      <c r="M114" s="518" t="s">
        <v>2790</v>
      </c>
      <c r="N114" s="519" t="s">
        <v>285</v>
      </c>
      <c r="O114" s="521" t="s">
        <v>2890</v>
      </c>
    </row>
    <row r="115" spans="2:20">
      <c r="D115" s="490"/>
      <c r="E115" s="518" t="s">
        <v>2885</v>
      </c>
      <c r="F115" s="518" t="s">
        <v>2891</v>
      </c>
      <c r="G115" s="530"/>
      <c r="H115" s="530"/>
      <c r="I115" s="530"/>
      <c r="J115" s="530"/>
      <c r="K115" s="530">
        <v>850</v>
      </c>
      <c r="L115" s="530"/>
      <c r="M115" s="518" t="s">
        <v>2790</v>
      </c>
      <c r="N115" s="519" t="s">
        <v>285</v>
      </c>
      <c r="O115" s="521" t="s">
        <v>2890</v>
      </c>
    </row>
    <row r="116" spans="2:20">
      <c r="D116" s="490"/>
      <c r="E116" s="518" t="s">
        <v>2886</v>
      </c>
      <c r="F116" s="518" t="s">
        <v>2892</v>
      </c>
      <c r="G116" s="530"/>
      <c r="H116" s="530"/>
      <c r="I116" s="530"/>
      <c r="J116" s="530"/>
      <c r="K116" s="530">
        <v>820</v>
      </c>
      <c r="L116" s="530"/>
      <c r="M116" s="518" t="s">
        <v>2790</v>
      </c>
      <c r="N116" s="519" t="s">
        <v>285</v>
      </c>
      <c r="O116" s="521" t="s">
        <v>2893</v>
      </c>
    </row>
    <row r="117" spans="2:20">
      <c r="D117" s="490"/>
      <c r="E117" s="518" t="s">
        <v>2894</v>
      </c>
      <c r="F117" s="518" t="s">
        <v>2895</v>
      </c>
      <c r="G117" s="530"/>
      <c r="H117" s="530"/>
      <c r="I117" s="530"/>
      <c r="J117" s="530"/>
      <c r="K117" s="530">
        <v>840</v>
      </c>
      <c r="L117" s="530"/>
      <c r="M117" s="518" t="s">
        <v>2790</v>
      </c>
      <c r="N117" s="519" t="s">
        <v>285</v>
      </c>
      <c r="O117" s="521" t="s">
        <v>2893</v>
      </c>
    </row>
    <row r="118" spans="2:20">
      <c r="D118" s="490"/>
      <c r="E118" s="518" t="s">
        <v>2896</v>
      </c>
      <c r="F118" s="518" t="s">
        <v>2897</v>
      </c>
      <c r="G118" s="530"/>
      <c r="H118" s="530"/>
      <c r="I118" s="530"/>
      <c r="J118" s="530"/>
      <c r="K118" s="530">
        <v>850</v>
      </c>
      <c r="L118" s="530"/>
      <c r="M118" s="518" t="s">
        <v>2790</v>
      </c>
      <c r="N118" s="519" t="s">
        <v>285</v>
      </c>
      <c r="O118" s="521" t="s">
        <v>2898</v>
      </c>
    </row>
    <row r="119" spans="2:20">
      <c r="D119" s="490"/>
      <c r="E119" s="518" t="s">
        <v>2899</v>
      </c>
      <c r="F119" s="518" t="s">
        <v>2900</v>
      </c>
      <c r="G119" s="530"/>
      <c r="H119" s="530"/>
      <c r="I119" s="530"/>
      <c r="J119" s="530"/>
      <c r="K119" s="530">
        <v>840</v>
      </c>
      <c r="L119" s="530"/>
      <c r="M119" s="518" t="s">
        <v>2790</v>
      </c>
      <c r="N119" s="519" t="s">
        <v>285</v>
      </c>
      <c r="O119" s="521" t="s">
        <v>2898</v>
      </c>
    </row>
    <row r="120" spans="2:20">
      <c r="D120" s="490"/>
      <c r="E120" s="518" t="s">
        <v>2901</v>
      </c>
      <c r="F120" s="518" t="s">
        <v>2902</v>
      </c>
      <c r="G120" s="530"/>
      <c r="H120" s="530"/>
      <c r="I120" s="530"/>
      <c r="J120" s="530"/>
      <c r="K120" s="530"/>
      <c r="L120" s="530"/>
      <c r="M120" s="518" t="s">
        <v>2790</v>
      </c>
      <c r="N120" s="519" t="s">
        <v>285</v>
      </c>
      <c r="O120" s="521" t="s">
        <v>2791</v>
      </c>
    </row>
    <row r="122" spans="2:20">
      <c r="B122" s="485">
        <v>5</v>
      </c>
      <c r="C122" s="332" t="s">
        <v>765</v>
      </c>
      <c r="D122" s="485" t="s">
        <v>2615</v>
      </c>
      <c r="E122" s="537" t="s">
        <v>2614</v>
      </c>
      <c r="F122" s="575" t="s">
        <v>2613</v>
      </c>
      <c r="G122" s="584">
        <v>1</v>
      </c>
      <c r="H122" s="584">
        <v>3874</v>
      </c>
      <c r="I122" s="585" t="s">
        <v>2919</v>
      </c>
      <c r="J122" s="584">
        <v>4.0999999999999996</v>
      </c>
      <c r="K122" s="578" t="s">
        <v>2934</v>
      </c>
      <c r="L122" s="586" t="s">
        <v>3148</v>
      </c>
      <c r="M122" s="485" t="s">
        <v>2480</v>
      </c>
      <c r="N122" s="486" t="s">
        <v>285</v>
      </c>
      <c r="Q122" s="503"/>
      <c r="R122" s="504"/>
      <c r="S122" s="503"/>
      <c r="T122" s="504"/>
    </row>
    <row r="123" spans="2:20">
      <c r="F123" s="542" t="s">
        <v>2612</v>
      </c>
      <c r="G123" s="528">
        <v>1</v>
      </c>
      <c r="H123" s="528">
        <v>7512</v>
      </c>
      <c r="I123" s="527" t="s">
        <v>2919</v>
      </c>
      <c r="J123" s="527">
        <v>3.7</v>
      </c>
      <c r="K123" s="545" t="s">
        <v>2935</v>
      </c>
      <c r="L123" s="545"/>
      <c r="M123" s="485" t="s">
        <v>2480</v>
      </c>
      <c r="N123" s="486" t="s">
        <v>285</v>
      </c>
      <c r="Q123" s="503"/>
      <c r="R123" s="667"/>
      <c r="S123" s="503"/>
      <c r="T123" s="504"/>
    </row>
    <row r="124" spans="2:20">
      <c r="F124" s="551" t="s">
        <v>2611</v>
      </c>
      <c r="G124" s="528">
        <v>1</v>
      </c>
      <c r="H124" s="528">
        <v>6963</v>
      </c>
      <c r="I124" s="527" t="s">
        <v>2919</v>
      </c>
      <c r="J124" s="527">
        <v>3.9</v>
      </c>
      <c r="K124" s="552" t="s">
        <v>2946</v>
      </c>
      <c r="L124" s="552"/>
      <c r="M124" s="485" t="s">
        <v>2480</v>
      </c>
      <c r="N124" s="486" t="s">
        <v>285</v>
      </c>
      <c r="Q124" s="503"/>
      <c r="R124" s="504"/>
      <c r="S124" s="503"/>
      <c r="T124" s="504"/>
    </row>
    <row r="125" spans="2:20">
      <c r="F125" s="526" t="s">
        <v>2610</v>
      </c>
      <c r="G125" s="528">
        <v>1</v>
      </c>
      <c r="H125" s="528">
        <v>4721</v>
      </c>
      <c r="I125" s="527" t="s">
        <v>2919</v>
      </c>
      <c r="J125" s="527">
        <v>3.2</v>
      </c>
      <c r="K125" s="552" t="s">
        <v>2948</v>
      </c>
      <c r="L125" s="552"/>
      <c r="M125" s="485" t="s">
        <v>2480</v>
      </c>
      <c r="N125" s="486" t="s">
        <v>285</v>
      </c>
      <c r="Q125" s="503"/>
      <c r="R125" s="504"/>
      <c r="S125" s="503"/>
      <c r="T125" s="504"/>
    </row>
    <row r="126" spans="2:20">
      <c r="F126" s="526" t="s">
        <v>2609</v>
      </c>
      <c r="G126" s="528">
        <v>1</v>
      </c>
      <c r="H126" s="528">
        <v>6199</v>
      </c>
      <c r="I126" s="527" t="s">
        <v>2919</v>
      </c>
      <c r="J126" s="527">
        <v>3.3</v>
      </c>
      <c r="K126" s="552" t="s">
        <v>2931</v>
      </c>
      <c r="L126" s="552"/>
      <c r="M126" s="485" t="s">
        <v>2480</v>
      </c>
      <c r="N126" s="486" t="s">
        <v>285</v>
      </c>
      <c r="Q126" s="503"/>
      <c r="R126" s="504"/>
      <c r="S126" s="503"/>
      <c r="T126" s="504"/>
    </row>
    <row r="127" spans="2:20">
      <c r="F127" s="526" t="s">
        <v>2608</v>
      </c>
      <c r="G127" s="528">
        <v>1</v>
      </c>
      <c r="H127" s="528">
        <v>6049</v>
      </c>
      <c r="I127" s="527" t="s">
        <v>2919</v>
      </c>
      <c r="J127" s="527">
        <v>3.3</v>
      </c>
      <c r="K127" s="552" t="s">
        <v>2938</v>
      </c>
      <c r="L127" s="552"/>
      <c r="M127" s="485" t="s">
        <v>2480</v>
      </c>
      <c r="N127" s="486" t="s">
        <v>285</v>
      </c>
      <c r="Q127" s="503"/>
      <c r="R127" s="667"/>
      <c r="S127" s="503"/>
      <c r="T127" s="504"/>
    </row>
    <row r="128" spans="2:20">
      <c r="B128" s="485">
        <v>1</v>
      </c>
      <c r="C128" s="332" t="s">
        <v>302</v>
      </c>
      <c r="E128" s="554" t="s">
        <v>3114</v>
      </c>
      <c r="F128" s="670" t="s">
        <v>2607</v>
      </c>
      <c r="G128" s="671">
        <v>0.5</v>
      </c>
      <c r="H128" s="671">
        <v>1594</v>
      </c>
      <c r="I128" s="672" t="s">
        <v>2919</v>
      </c>
      <c r="J128" s="672"/>
      <c r="K128" s="673" t="s">
        <v>2936</v>
      </c>
      <c r="L128" s="673"/>
      <c r="M128" s="485" t="s">
        <v>2480</v>
      </c>
      <c r="N128" s="486" t="s">
        <v>285</v>
      </c>
      <c r="Q128" s="503"/>
      <c r="R128" s="504"/>
      <c r="S128" s="503"/>
      <c r="T128" s="504"/>
    </row>
    <row r="129" spans="4:20">
      <c r="E129" s="485">
        <v>2</v>
      </c>
      <c r="F129" s="674" t="s">
        <v>2606</v>
      </c>
      <c r="G129" s="675">
        <v>0.5</v>
      </c>
      <c r="H129" s="675">
        <v>1524</v>
      </c>
      <c r="I129" s="672" t="s">
        <v>2919</v>
      </c>
      <c r="J129" s="672">
        <v>2.4</v>
      </c>
      <c r="K129" s="673" t="s">
        <v>2937</v>
      </c>
      <c r="L129" s="673"/>
      <c r="M129" s="485" t="s">
        <v>2480</v>
      </c>
      <c r="N129" s="486" t="s">
        <v>285</v>
      </c>
      <c r="O129" s="525" t="s">
        <v>2915</v>
      </c>
      <c r="Q129" s="503"/>
      <c r="R129" s="504"/>
      <c r="S129" s="503"/>
      <c r="T129" s="504"/>
    </row>
    <row r="130" spans="4:20">
      <c r="E130" s="485">
        <v>3</v>
      </c>
      <c r="F130" s="670" t="s">
        <v>2605</v>
      </c>
      <c r="G130" s="671">
        <v>0.5</v>
      </c>
      <c r="H130" s="671">
        <v>1570</v>
      </c>
      <c r="I130" s="672" t="s">
        <v>2919</v>
      </c>
      <c r="J130" s="672">
        <v>2.6</v>
      </c>
      <c r="K130" s="673" t="s">
        <v>2938</v>
      </c>
      <c r="L130" s="673"/>
      <c r="M130" s="485" t="s">
        <v>2480</v>
      </c>
      <c r="N130" s="486" t="s">
        <v>285</v>
      </c>
      <c r="Q130" s="503"/>
      <c r="R130" s="667"/>
      <c r="S130" s="503"/>
      <c r="T130" s="504"/>
    </row>
    <row r="131" spans="4:20">
      <c r="E131" s="485">
        <v>4</v>
      </c>
      <c r="F131" s="670" t="s">
        <v>2604</v>
      </c>
      <c r="G131" s="671">
        <v>0.5</v>
      </c>
      <c r="H131" s="671">
        <v>1542</v>
      </c>
      <c r="I131" s="672" t="s">
        <v>2919</v>
      </c>
      <c r="J131" s="672">
        <v>2.6</v>
      </c>
      <c r="K131" s="673" t="s">
        <v>2939</v>
      </c>
      <c r="L131" s="673"/>
      <c r="M131" s="485" t="s">
        <v>2480</v>
      </c>
      <c r="N131" s="486" t="s">
        <v>285</v>
      </c>
      <c r="O131" s="525"/>
      <c r="Q131" s="503"/>
      <c r="R131" s="504"/>
      <c r="S131" s="503"/>
      <c r="T131" s="504"/>
    </row>
    <row r="132" spans="4:20">
      <c r="E132" s="485">
        <v>5</v>
      </c>
      <c r="F132" s="676" t="s">
        <v>2603</v>
      </c>
      <c r="G132" s="671">
        <v>0.5</v>
      </c>
      <c r="H132" s="671">
        <v>1738</v>
      </c>
      <c r="I132" s="672" t="s">
        <v>2919</v>
      </c>
      <c r="J132" s="671">
        <v>2.7</v>
      </c>
      <c r="K132" s="677" t="s">
        <v>2944</v>
      </c>
      <c r="L132" s="677"/>
      <c r="M132" s="485" t="s">
        <v>2480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78" t="s">
        <v>2602</v>
      </c>
      <c r="G133" s="671">
        <v>0.5</v>
      </c>
      <c r="H133" s="671">
        <v>1725</v>
      </c>
      <c r="I133" s="672" t="s">
        <v>2919</v>
      </c>
      <c r="J133" s="671">
        <v>2.9</v>
      </c>
      <c r="K133" s="677" t="s">
        <v>2931</v>
      </c>
      <c r="L133" s="677"/>
      <c r="M133" s="485" t="s">
        <v>2480</v>
      </c>
      <c r="N133" s="486" t="s">
        <v>285</v>
      </c>
      <c r="O133" s="525"/>
    </row>
    <row r="134" spans="4:20">
      <c r="E134" s="485">
        <v>7</v>
      </c>
      <c r="F134" s="679" t="s">
        <v>2601</v>
      </c>
      <c r="G134" s="671"/>
      <c r="H134" s="671"/>
      <c r="I134" s="671"/>
      <c r="J134" s="671"/>
      <c r="K134" s="671">
        <v>550</v>
      </c>
      <c r="L134" s="671"/>
      <c r="M134" s="485" t="s">
        <v>2480</v>
      </c>
      <c r="N134" s="486" t="s">
        <v>285</v>
      </c>
      <c r="O134" s="525"/>
    </row>
    <row r="135" spans="4:20">
      <c r="E135" s="485">
        <v>8</v>
      </c>
      <c r="F135" s="680" t="s">
        <v>2600</v>
      </c>
      <c r="G135" s="671"/>
      <c r="H135" s="671"/>
      <c r="I135" s="671"/>
      <c r="J135" s="671"/>
      <c r="K135" s="671">
        <v>550</v>
      </c>
      <c r="L135" s="671"/>
      <c r="M135" s="485" t="s">
        <v>2480</v>
      </c>
      <c r="N135" s="486" t="s">
        <v>285</v>
      </c>
      <c r="O135" s="525"/>
      <c r="Q135" s="496">
        <v>1</v>
      </c>
      <c r="R135" s="498" t="s">
        <v>2688</v>
      </c>
      <c r="S135" s="496" t="s">
        <v>2689</v>
      </c>
      <c r="T135" s="498" t="s">
        <v>2690</v>
      </c>
    </row>
    <row r="136" spans="4:20">
      <c r="E136" s="485">
        <v>9</v>
      </c>
      <c r="F136" s="681" t="s">
        <v>2599</v>
      </c>
      <c r="G136" s="671"/>
      <c r="H136" s="671"/>
      <c r="I136" s="671"/>
      <c r="J136" s="671"/>
      <c r="K136" s="671">
        <v>510</v>
      </c>
      <c r="L136" s="671"/>
      <c r="M136" s="485" t="s">
        <v>2480</v>
      </c>
      <c r="N136" s="486" t="s">
        <v>285</v>
      </c>
      <c r="O136" s="567" t="s">
        <v>2789</v>
      </c>
      <c r="Q136" s="503">
        <v>2</v>
      </c>
      <c r="R136" s="498" t="s">
        <v>2691</v>
      </c>
      <c r="S136" s="503" t="s">
        <v>2689</v>
      </c>
      <c r="T136" s="498" t="s">
        <v>2692</v>
      </c>
    </row>
    <row r="137" spans="4:20">
      <c r="E137" s="485">
        <v>10</v>
      </c>
      <c r="F137" s="668" t="s">
        <v>2598</v>
      </c>
      <c r="G137" s="671"/>
      <c r="H137" s="671"/>
      <c r="I137" s="671"/>
      <c r="J137" s="671"/>
      <c r="K137" s="671">
        <v>520</v>
      </c>
      <c r="L137" s="671"/>
      <c r="M137" s="485" t="s">
        <v>2480</v>
      </c>
      <c r="N137" s="486" t="s">
        <v>285</v>
      </c>
      <c r="O137" s="567" t="s">
        <v>2789</v>
      </c>
      <c r="Q137" s="496">
        <v>3</v>
      </c>
      <c r="R137" s="498" t="s">
        <v>2693</v>
      </c>
      <c r="S137" s="503" t="s">
        <v>2689</v>
      </c>
      <c r="T137" s="497" t="s">
        <v>2694</v>
      </c>
    </row>
    <row r="138" spans="4:20">
      <c r="E138" s="485">
        <v>11</v>
      </c>
      <c r="F138" s="668" t="s">
        <v>2597</v>
      </c>
      <c r="G138" s="669"/>
      <c r="H138" s="669"/>
      <c r="I138" s="669"/>
      <c r="J138" s="669"/>
      <c r="K138" s="669">
        <v>510</v>
      </c>
      <c r="L138" s="669"/>
      <c r="M138" s="485" t="s">
        <v>2480</v>
      </c>
      <c r="N138" s="486" t="s">
        <v>285</v>
      </c>
      <c r="O138" s="567" t="s">
        <v>2789</v>
      </c>
      <c r="Q138" s="496">
        <v>4</v>
      </c>
      <c r="R138" s="498" t="s">
        <v>2695</v>
      </c>
      <c r="S138" s="503" t="s">
        <v>2689</v>
      </c>
      <c r="T138" s="498" t="s">
        <v>2696</v>
      </c>
    </row>
    <row r="139" spans="4:20">
      <c r="D139" s="539"/>
      <c r="E139" s="485">
        <v>12</v>
      </c>
      <c r="F139" s="683" t="s">
        <v>2596</v>
      </c>
      <c r="G139" s="669"/>
      <c r="H139" s="669"/>
      <c r="I139" s="669"/>
      <c r="J139" s="669"/>
      <c r="K139" s="669">
        <v>530</v>
      </c>
      <c r="L139" s="669"/>
      <c r="M139" s="485" t="s">
        <v>2480</v>
      </c>
      <c r="N139" s="486" t="s">
        <v>285</v>
      </c>
      <c r="O139" s="567" t="s">
        <v>2789</v>
      </c>
      <c r="Q139" s="496">
        <v>5</v>
      </c>
      <c r="R139" s="498" t="s">
        <v>2697</v>
      </c>
      <c r="S139" s="496" t="s">
        <v>2689</v>
      </c>
      <c r="T139" s="497" t="s">
        <v>2698</v>
      </c>
    </row>
    <row r="140" spans="4:20">
      <c r="E140" s="485">
        <v>13</v>
      </c>
      <c r="F140" s="632" t="s">
        <v>3352</v>
      </c>
      <c r="G140" s="583"/>
      <c r="H140" s="583"/>
      <c r="I140" s="583"/>
      <c r="J140" s="583"/>
      <c r="K140" s="583">
        <v>500</v>
      </c>
      <c r="L140" s="583"/>
      <c r="M140" s="551" t="s">
        <v>3115</v>
      </c>
      <c r="N140" s="555" t="s">
        <v>285</v>
      </c>
      <c r="O140" s="556" t="s">
        <v>3116</v>
      </c>
      <c r="Q140" s="496">
        <v>6</v>
      </c>
      <c r="R140" s="498" t="s">
        <v>2699</v>
      </c>
      <c r="S140" s="496" t="s">
        <v>2689</v>
      </c>
      <c r="T140" s="501" t="s">
        <v>2700</v>
      </c>
    </row>
    <row r="141" spans="4:20">
      <c r="E141" s="485">
        <v>14</v>
      </c>
      <c r="F141" s="683" t="s">
        <v>3353</v>
      </c>
      <c r="G141" s="669"/>
      <c r="H141" s="669"/>
      <c r="I141" s="669"/>
      <c r="J141" s="669"/>
      <c r="K141" s="669">
        <v>530</v>
      </c>
      <c r="L141" s="669"/>
      <c r="M141" s="551" t="s">
        <v>3115</v>
      </c>
      <c r="N141" s="555" t="s">
        <v>285</v>
      </c>
      <c r="O141" s="556" t="s">
        <v>3117</v>
      </c>
      <c r="Q141" s="503"/>
      <c r="R141" s="498"/>
      <c r="S141" s="496" t="s">
        <v>2689</v>
      </c>
      <c r="T141" s="499" t="s">
        <v>2701</v>
      </c>
    </row>
    <row r="142" spans="4:20">
      <c r="E142" s="485">
        <v>15</v>
      </c>
      <c r="F142" s="632" t="s">
        <v>3351</v>
      </c>
      <c r="G142" s="583"/>
      <c r="H142" s="583"/>
      <c r="I142" s="583"/>
      <c r="J142" s="583"/>
      <c r="K142" s="583">
        <v>490</v>
      </c>
      <c r="L142" s="583"/>
      <c r="M142" s="551" t="s">
        <v>3115</v>
      </c>
      <c r="N142" s="555" t="s">
        <v>285</v>
      </c>
      <c r="O142" s="557" t="s">
        <v>3117</v>
      </c>
      <c r="Q142" s="496" t="s">
        <v>2689</v>
      </c>
      <c r="R142" s="498" t="s">
        <v>2702</v>
      </c>
      <c r="S142" s="496" t="s">
        <v>2689</v>
      </c>
      <c r="T142" s="498" t="s">
        <v>2703</v>
      </c>
    </row>
    <row r="143" spans="4:20">
      <c r="E143" s="485">
        <v>16</v>
      </c>
      <c r="F143" s="684" t="s">
        <v>3118</v>
      </c>
      <c r="G143" s="583"/>
      <c r="H143" s="583"/>
      <c r="I143" s="583"/>
      <c r="J143" s="583"/>
      <c r="K143" s="583">
        <v>490</v>
      </c>
      <c r="L143" s="583"/>
      <c r="M143" s="551" t="s">
        <v>3115</v>
      </c>
      <c r="N143" s="555" t="s">
        <v>285</v>
      </c>
      <c r="O143" s="556" t="s">
        <v>3119</v>
      </c>
      <c r="Q143" s="496" t="s">
        <v>2689</v>
      </c>
      <c r="R143" s="502" t="s">
        <v>2704</v>
      </c>
      <c r="S143" s="496" t="s">
        <v>2689</v>
      </c>
      <c r="T143" s="498" t="s">
        <v>2705</v>
      </c>
    </row>
    <row r="144" spans="4:20">
      <c r="E144" s="485">
        <v>17</v>
      </c>
      <c r="F144" s="684" t="s">
        <v>3120</v>
      </c>
      <c r="G144" s="583"/>
      <c r="H144" s="583"/>
      <c r="I144" s="583"/>
      <c r="J144" s="583"/>
      <c r="K144" s="583">
        <v>260</v>
      </c>
      <c r="L144" s="583"/>
      <c r="M144" s="551" t="s">
        <v>3115</v>
      </c>
      <c r="N144" s="555" t="s">
        <v>285</v>
      </c>
      <c r="O144" s="556" t="s">
        <v>3121</v>
      </c>
      <c r="Q144" s="503" t="s">
        <v>2689</v>
      </c>
      <c r="R144" s="498" t="s">
        <v>2706</v>
      </c>
      <c r="S144" s="503"/>
      <c r="T144" s="504"/>
    </row>
    <row r="145" spans="2:20">
      <c r="E145" s="485">
        <v>18</v>
      </c>
      <c r="F145" s="684" t="s">
        <v>3122</v>
      </c>
      <c r="G145" s="583"/>
      <c r="H145" s="583"/>
      <c r="I145" s="583"/>
      <c r="J145" s="583"/>
      <c r="K145" s="583">
        <v>530</v>
      </c>
      <c r="L145" s="583"/>
      <c r="M145" s="551" t="s">
        <v>3115</v>
      </c>
      <c r="N145" s="555" t="s">
        <v>285</v>
      </c>
      <c r="O145" s="556" t="s">
        <v>3121</v>
      </c>
      <c r="Q145" s="503"/>
      <c r="R145" s="504"/>
      <c r="S145" s="503"/>
      <c r="T145" s="504"/>
    </row>
    <row r="146" spans="2:20">
      <c r="E146" s="485">
        <v>19</v>
      </c>
      <c r="F146" s="684" t="s">
        <v>3123</v>
      </c>
      <c r="G146" s="583"/>
      <c r="H146" s="583"/>
      <c r="I146" s="583"/>
      <c r="J146" s="583"/>
      <c r="K146" s="583">
        <v>540</v>
      </c>
      <c r="L146" s="583"/>
      <c r="M146" s="551" t="s">
        <v>3115</v>
      </c>
      <c r="N146" s="555" t="s">
        <v>285</v>
      </c>
      <c r="O146" s="556" t="s">
        <v>3117</v>
      </c>
      <c r="Q146" s="503"/>
      <c r="R146" s="504"/>
      <c r="S146" s="503"/>
      <c r="T146" s="504"/>
    </row>
    <row r="147" spans="2:20">
      <c r="E147" s="485">
        <v>20</v>
      </c>
      <c r="F147" s="632" t="s">
        <v>3561</v>
      </c>
      <c r="G147" s="583"/>
      <c r="H147" s="583"/>
      <c r="I147" s="583"/>
      <c r="J147" s="583"/>
      <c r="K147" s="583">
        <v>360</v>
      </c>
      <c r="L147" s="583"/>
      <c r="M147" s="551" t="s">
        <v>3115</v>
      </c>
      <c r="N147" s="555" t="s">
        <v>285</v>
      </c>
      <c r="O147" s="556" t="s">
        <v>2858</v>
      </c>
      <c r="Q147" s="503"/>
      <c r="R147" s="504"/>
      <c r="S147" s="503"/>
      <c r="T147" s="504"/>
    </row>
    <row r="148" spans="2:20">
      <c r="E148" s="485">
        <v>21</v>
      </c>
      <c r="F148" s="722" t="s">
        <v>3124</v>
      </c>
      <c r="G148" s="561"/>
      <c r="H148" s="561"/>
      <c r="I148" s="561"/>
      <c r="J148" s="561"/>
      <c r="K148" s="561">
        <v>520</v>
      </c>
      <c r="L148" s="561"/>
      <c r="M148" s="551" t="s">
        <v>3115</v>
      </c>
      <c r="N148" s="555" t="s">
        <v>285</v>
      </c>
      <c r="O148" s="556" t="s">
        <v>3121</v>
      </c>
      <c r="Q148" s="503"/>
      <c r="R148" s="504"/>
      <c r="S148" s="503"/>
      <c r="T148" s="504"/>
    </row>
    <row r="149" spans="2:20">
      <c r="E149" s="485">
        <v>22</v>
      </c>
      <c r="F149" s="722" t="s">
        <v>3125</v>
      </c>
      <c r="G149" s="561"/>
      <c r="H149" s="561"/>
      <c r="I149" s="561"/>
      <c r="J149" s="561"/>
      <c r="K149" s="561">
        <v>500</v>
      </c>
      <c r="L149" s="561"/>
      <c r="M149" s="551" t="s">
        <v>3115</v>
      </c>
      <c r="N149" s="555" t="s">
        <v>285</v>
      </c>
      <c r="O149" s="556" t="s">
        <v>3121</v>
      </c>
      <c r="Q149" s="503"/>
      <c r="R149" s="504"/>
      <c r="S149" s="503"/>
      <c r="T149" s="504"/>
    </row>
    <row r="150" spans="2:20">
      <c r="E150" s="485">
        <v>23</v>
      </c>
      <c r="F150" s="658" t="s">
        <v>3126</v>
      </c>
      <c r="G150" s="561"/>
      <c r="H150" s="561"/>
      <c r="I150" s="561"/>
      <c r="J150" s="561"/>
      <c r="K150" s="561">
        <v>460</v>
      </c>
      <c r="L150" s="561"/>
      <c r="M150" s="551" t="s">
        <v>3115</v>
      </c>
      <c r="N150" s="555" t="s">
        <v>285</v>
      </c>
      <c r="O150" s="556" t="s">
        <v>3116</v>
      </c>
      <c r="Q150" s="503"/>
      <c r="R150" s="504"/>
      <c r="S150" s="503"/>
      <c r="T150" s="504"/>
    </row>
    <row r="151" spans="2:20">
      <c r="E151" s="485">
        <v>24</v>
      </c>
      <c r="F151" s="658" t="s">
        <v>3127</v>
      </c>
      <c r="G151" s="561"/>
      <c r="H151" s="561"/>
      <c r="I151" s="561"/>
      <c r="J151" s="561"/>
      <c r="K151" s="561">
        <v>280</v>
      </c>
      <c r="L151" s="561"/>
      <c r="M151" s="551" t="s">
        <v>3115</v>
      </c>
      <c r="N151" s="555" t="s">
        <v>285</v>
      </c>
      <c r="O151" s="556" t="s">
        <v>3119</v>
      </c>
      <c r="Q151" s="503"/>
      <c r="R151" s="504"/>
      <c r="S151" s="503"/>
      <c r="T151" s="504"/>
    </row>
    <row r="152" spans="2:20">
      <c r="E152" s="485">
        <v>25</v>
      </c>
      <c r="F152" s="658" t="s">
        <v>3128</v>
      </c>
      <c r="G152" s="561"/>
      <c r="H152" s="561"/>
      <c r="I152" s="561"/>
      <c r="J152" s="561"/>
      <c r="K152" s="561">
        <v>520</v>
      </c>
      <c r="L152" s="561"/>
      <c r="M152" s="551" t="s">
        <v>3115</v>
      </c>
      <c r="N152" s="555" t="s">
        <v>285</v>
      </c>
      <c r="O152" s="556" t="s">
        <v>3129</v>
      </c>
      <c r="Q152" s="503"/>
      <c r="R152" s="504"/>
      <c r="S152" s="503"/>
      <c r="T152" s="504"/>
    </row>
    <row r="153" spans="2:20">
      <c r="E153" s="485">
        <v>26</v>
      </c>
      <c r="F153" s="658" t="s">
        <v>3130</v>
      </c>
      <c r="G153" s="561"/>
      <c r="H153" s="561"/>
      <c r="I153" s="561"/>
      <c r="J153" s="561"/>
      <c r="K153" s="561">
        <v>570</v>
      </c>
      <c r="L153" s="561"/>
      <c r="M153" s="551" t="s">
        <v>3115</v>
      </c>
      <c r="N153" s="555" t="s">
        <v>285</v>
      </c>
      <c r="O153" s="556" t="s">
        <v>2858</v>
      </c>
      <c r="Q153" s="503"/>
      <c r="R153" s="504"/>
      <c r="S153" s="503"/>
      <c r="T153" s="504"/>
    </row>
    <row r="154" spans="2:20">
      <c r="E154" s="485">
        <v>28</v>
      </c>
      <c r="F154" s="658" t="s">
        <v>3131</v>
      </c>
      <c r="G154" s="561"/>
      <c r="H154" s="561"/>
      <c r="I154" s="561"/>
      <c r="J154" s="561"/>
      <c r="K154" s="561">
        <v>510</v>
      </c>
      <c r="L154" s="561"/>
      <c r="M154" s="551" t="s">
        <v>3132</v>
      </c>
      <c r="N154" s="555" t="s">
        <v>285</v>
      </c>
      <c r="O154" s="556" t="s">
        <v>2890</v>
      </c>
      <c r="Q154" s="503"/>
      <c r="R154" s="504"/>
      <c r="S154" s="503"/>
      <c r="T154" s="504"/>
    </row>
    <row r="155" spans="2:20">
      <c r="Q155" s="503"/>
      <c r="R155" s="553"/>
      <c r="S155" s="503"/>
      <c r="T155" s="504"/>
    </row>
    <row r="156" spans="2:20">
      <c r="B156" s="485">
        <v>2</v>
      </c>
      <c r="C156" s="332" t="s">
        <v>765</v>
      </c>
      <c r="D156" s="485" t="s">
        <v>2595</v>
      </c>
      <c r="E156" s="554" t="s">
        <v>2594</v>
      </c>
      <c r="F156" s="574" t="s">
        <v>2593</v>
      </c>
      <c r="G156" s="560">
        <v>1</v>
      </c>
      <c r="H156" s="560">
        <v>4973</v>
      </c>
      <c r="I156" s="529" t="s">
        <v>2919</v>
      </c>
      <c r="J156" s="529">
        <v>3</v>
      </c>
      <c r="K156" s="544" t="s">
        <v>2940</v>
      </c>
      <c r="L156" s="544"/>
      <c r="M156" s="485" t="s">
        <v>2480</v>
      </c>
      <c r="N156" s="486" t="s">
        <v>285</v>
      </c>
      <c r="O156" s="559" t="s">
        <v>3135</v>
      </c>
      <c r="Q156" s="503"/>
      <c r="R156" s="504"/>
      <c r="S156" s="503"/>
      <c r="T156" s="504"/>
    </row>
    <row r="157" spans="2:20">
      <c r="F157" s="569" t="s">
        <v>2592</v>
      </c>
      <c r="G157" s="560">
        <v>1</v>
      </c>
      <c r="H157" s="560">
        <v>5005</v>
      </c>
      <c r="I157" s="529" t="s">
        <v>2919</v>
      </c>
      <c r="J157" s="529">
        <v>3.1</v>
      </c>
      <c r="K157" s="544" t="s">
        <v>2939</v>
      </c>
      <c r="L157" s="544"/>
      <c r="M157" s="485" t="s">
        <v>2480</v>
      </c>
      <c r="N157" s="486" t="s">
        <v>285</v>
      </c>
      <c r="O157" s="568" t="s">
        <v>3105</v>
      </c>
      <c r="Q157" s="503"/>
      <c r="R157" s="504"/>
      <c r="S157" s="503"/>
      <c r="T157" s="504"/>
    </row>
    <row r="158" spans="2:20">
      <c r="F158" s="570" t="s">
        <v>2591</v>
      </c>
      <c r="G158" s="571">
        <v>1</v>
      </c>
      <c r="H158" s="571">
        <v>5268</v>
      </c>
      <c r="I158" s="532" t="s">
        <v>2919</v>
      </c>
      <c r="J158" s="571">
        <v>2.9</v>
      </c>
      <c r="K158" s="571"/>
      <c r="L158" s="571"/>
      <c r="M158" s="485" t="s">
        <v>2480</v>
      </c>
      <c r="N158" s="486" t="s">
        <v>285</v>
      </c>
      <c r="O158" s="568" t="s">
        <v>3135</v>
      </c>
      <c r="Q158" s="503"/>
      <c r="R158" s="504"/>
      <c r="S158" s="503"/>
      <c r="T158" s="504"/>
    </row>
    <row r="159" spans="2:20">
      <c r="F159" s="570" t="s">
        <v>2590</v>
      </c>
      <c r="G159" s="571">
        <v>1</v>
      </c>
      <c r="H159" s="571">
        <v>5095</v>
      </c>
      <c r="I159" s="532" t="s">
        <v>2919</v>
      </c>
      <c r="J159" s="571">
        <v>3</v>
      </c>
      <c r="K159" s="571"/>
      <c r="L159" s="571"/>
      <c r="M159" s="485" t="s">
        <v>2480</v>
      </c>
      <c r="N159" s="486" t="s">
        <v>285</v>
      </c>
      <c r="Q159" s="503"/>
      <c r="R159" s="553"/>
      <c r="S159" s="503"/>
      <c r="T159" s="504"/>
    </row>
    <row r="160" spans="2:20">
      <c r="F160" s="485" t="s">
        <v>2589</v>
      </c>
      <c r="M160" s="485" t="s">
        <v>2480</v>
      </c>
      <c r="N160" s="486" t="s">
        <v>285</v>
      </c>
      <c r="Q160" s="503"/>
      <c r="R160" s="504"/>
      <c r="S160" s="503"/>
      <c r="T160" s="504"/>
    </row>
    <row r="161" spans="2:20">
      <c r="F161" s="485" t="s">
        <v>2588</v>
      </c>
      <c r="M161" s="485" t="s">
        <v>2480</v>
      </c>
      <c r="N161" s="486" t="s">
        <v>285</v>
      </c>
      <c r="Q161" s="503"/>
      <c r="R161" s="504"/>
      <c r="S161" s="503"/>
      <c r="T161" s="504"/>
    </row>
    <row r="162" spans="2:20">
      <c r="F162" s="485" t="s">
        <v>2587</v>
      </c>
      <c r="M162" s="485" t="s">
        <v>2480</v>
      </c>
      <c r="N162" s="486" t="s">
        <v>285</v>
      </c>
    </row>
    <row r="163" spans="2:20">
      <c r="F163" s="485" t="s">
        <v>2586</v>
      </c>
      <c r="M163" s="485" t="s">
        <v>2480</v>
      </c>
      <c r="N163" s="486" t="s">
        <v>285</v>
      </c>
    </row>
    <row r="164" spans="2:20">
      <c r="F164" s="485" t="s">
        <v>2585</v>
      </c>
      <c r="M164" s="485" t="s">
        <v>2480</v>
      </c>
      <c r="N164" s="486" t="s">
        <v>285</v>
      </c>
      <c r="R164" s="493" t="s">
        <v>2707</v>
      </c>
      <c r="T164" s="499" t="s">
        <v>2708</v>
      </c>
    </row>
    <row r="165" spans="2:20">
      <c r="F165" s="485" t="s">
        <v>2584</v>
      </c>
      <c r="M165" s="485" t="s">
        <v>2480</v>
      </c>
      <c r="N165" s="486" t="s">
        <v>285</v>
      </c>
      <c r="R165" s="498" t="s">
        <v>2709</v>
      </c>
      <c r="T165" s="497" t="s">
        <v>2710</v>
      </c>
    </row>
    <row r="166" spans="2:20">
      <c r="R166" s="500" t="s">
        <v>2712</v>
      </c>
      <c r="T166" s="501" t="s">
        <v>2711</v>
      </c>
    </row>
    <row r="167" spans="2:20">
      <c r="R167" s="500"/>
      <c r="T167" s="501"/>
    </row>
    <row r="168" spans="2:20">
      <c r="M168" s="485" t="s">
        <v>2480</v>
      </c>
      <c r="N168" s="486" t="s">
        <v>285</v>
      </c>
      <c r="R168" s="504"/>
      <c r="S168" s="541"/>
      <c r="T168" s="504"/>
    </row>
    <row r="169" spans="2:20">
      <c r="B169" s="485">
        <v>8</v>
      </c>
      <c r="C169" s="332" t="s">
        <v>765</v>
      </c>
      <c r="E169" s="487" t="s">
        <v>2583</v>
      </c>
      <c r="F169" s="542" t="s">
        <v>2582</v>
      </c>
      <c r="G169" s="528">
        <v>3</v>
      </c>
      <c r="H169" s="528">
        <v>20395</v>
      </c>
      <c r="I169" s="527" t="s">
        <v>2920</v>
      </c>
      <c r="J169" s="527">
        <v>3.3</v>
      </c>
      <c r="K169" s="545" t="s">
        <v>2941</v>
      </c>
      <c r="L169" s="545"/>
      <c r="M169" s="485" t="s">
        <v>2480</v>
      </c>
      <c r="N169" s="486" t="s">
        <v>285</v>
      </c>
      <c r="R169" s="504"/>
      <c r="S169" s="541"/>
      <c r="T169" s="504"/>
    </row>
    <row r="170" spans="2:20">
      <c r="F170" s="542" t="s">
        <v>2581</v>
      </c>
      <c r="G170" s="528">
        <v>4</v>
      </c>
      <c r="H170" s="528">
        <v>28627</v>
      </c>
      <c r="I170" s="527" t="s">
        <v>2920</v>
      </c>
      <c r="J170" s="527">
        <v>3.4</v>
      </c>
      <c r="K170" s="545" t="s">
        <v>2942</v>
      </c>
      <c r="L170" s="545"/>
      <c r="M170" s="485" t="s">
        <v>2480</v>
      </c>
      <c r="N170" s="486" t="s">
        <v>285</v>
      </c>
      <c r="R170" s="504"/>
    </row>
    <row r="171" spans="2:20">
      <c r="F171" s="542" t="s">
        <v>2580</v>
      </c>
      <c r="G171" s="528">
        <v>3</v>
      </c>
      <c r="H171" s="528">
        <v>24003</v>
      </c>
      <c r="I171" s="527" t="s">
        <v>2920</v>
      </c>
      <c r="J171" s="527">
        <v>3.3</v>
      </c>
      <c r="K171" s="545" t="s">
        <v>2944</v>
      </c>
      <c r="L171" s="545"/>
      <c r="M171" s="485" t="s">
        <v>2480</v>
      </c>
      <c r="N171" s="486" t="s">
        <v>285</v>
      </c>
      <c r="R171" s="504"/>
    </row>
    <row r="172" spans="2:20">
      <c r="B172" s="485">
        <v>6</v>
      </c>
      <c r="C172" s="332" t="s">
        <v>765</v>
      </c>
      <c r="E172" s="487" t="s">
        <v>2579</v>
      </c>
      <c r="F172" s="574" t="s">
        <v>3133</v>
      </c>
      <c r="G172" s="561">
        <v>1</v>
      </c>
      <c r="H172" s="561">
        <v>5545</v>
      </c>
      <c r="I172" s="529" t="s">
        <v>2919</v>
      </c>
      <c r="J172" s="529">
        <v>3.4</v>
      </c>
      <c r="K172" s="544" t="s">
        <v>2947</v>
      </c>
      <c r="L172" s="544"/>
      <c r="M172" s="485" t="s">
        <v>2480</v>
      </c>
      <c r="N172" s="486" t="s">
        <v>285</v>
      </c>
      <c r="O172" s="556" t="s">
        <v>3134</v>
      </c>
      <c r="R172" s="504"/>
    </row>
    <row r="173" spans="2:20">
      <c r="F173" s="558" t="s">
        <v>2578</v>
      </c>
      <c r="G173" s="528">
        <v>1</v>
      </c>
      <c r="H173" s="528">
        <v>4932</v>
      </c>
      <c r="I173" s="527" t="s">
        <v>2919</v>
      </c>
      <c r="J173" s="527">
        <v>3.2</v>
      </c>
      <c r="K173" s="545" t="s">
        <v>2948</v>
      </c>
      <c r="L173" s="545"/>
      <c r="M173" s="485" t="s">
        <v>2480</v>
      </c>
      <c r="N173" s="486" t="s">
        <v>285</v>
      </c>
    </row>
    <row r="174" spans="2:20">
      <c r="F174" s="526" t="s">
        <v>2577</v>
      </c>
      <c r="G174" s="528">
        <v>1</v>
      </c>
      <c r="H174" s="528">
        <v>5380</v>
      </c>
      <c r="I174" s="527" t="s">
        <v>2919</v>
      </c>
      <c r="J174" s="527">
        <v>3.9</v>
      </c>
      <c r="K174" s="545" t="s">
        <v>2947</v>
      </c>
      <c r="L174" s="545"/>
      <c r="M174" s="485" t="s">
        <v>2480</v>
      </c>
      <c r="N174" s="486" t="s">
        <v>285</v>
      </c>
    </row>
    <row r="175" spans="2:20">
      <c r="F175" s="536" t="s">
        <v>2576</v>
      </c>
      <c r="G175" s="528">
        <v>1</v>
      </c>
      <c r="H175" s="528">
        <v>5121</v>
      </c>
      <c r="I175" s="527" t="s">
        <v>2919</v>
      </c>
      <c r="J175" s="528">
        <v>3</v>
      </c>
      <c r="K175" s="545" t="s">
        <v>2951</v>
      </c>
      <c r="L175" s="545"/>
      <c r="M175" s="485" t="s">
        <v>2480</v>
      </c>
      <c r="N175" s="486" t="s">
        <v>285</v>
      </c>
    </row>
    <row r="176" spans="2:20">
      <c r="F176" s="590" t="s">
        <v>2575</v>
      </c>
      <c r="G176" s="591">
        <v>1</v>
      </c>
      <c r="H176" s="591">
        <v>5239</v>
      </c>
      <c r="I176" s="588" t="s">
        <v>2919</v>
      </c>
      <c r="J176" s="591">
        <v>2.9</v>
      </c>
      <c r="K176" s="589" t="s">
        <v>2941</v>
      </c>
      <c r="L176" s="589"/>
      <c r="M176" s="485" t="s">
        <v>2480</v>
      </c>
      <c r="N176" s="522" t="s">
        <v>300</v>
      </c>
      <c r="O176" s="525" t="s">
        <v>2914</v>
      </c>
    </row>
    <row r="177" spans="5:15">
      <c r="F177" s="533" t="s">
        <v>2574</v>
      </c>
      <c r="G177" s="587">
        <v>1</v>
      </c>
      <c r="H177" s="587">
        <v>5002</v>
      </c>
      <c r="I177" s="588" t="s">
        <v>2919</v>
      </c>
      <c r="J177" s="587">
        <v>2.7</v>
      </c>
      <c r="K177" s="589" t="s">
        <v>2945</v>
      </c>
      <c r="L177" s="589"/>
      <c r="M177" s="485" t="s">
        <v>2480</v>
      </c>
      <c r="N177" s="522" t="s">
        <v>300</v>
      </c>
      <c r="O177" s="525" t="s">
        <v>2914</v>
      </c>
    </row>
    <row r="178" spans="5:15">
      <c r="E178" s="542" t="s">
        <v>2953</v>
      </c>
      <c r="F178" s="542" t="s">
        <v>2952</v>
      </c>
      <c r="I178" s="527"/>
      <c r="K178" s="545"/>
      <c r="L178" s="545"/>
      <c r="N178" s="522"/>
      <c r="O178" s="525"/>
    </row>
    <row r="179" spans="5:15">
      <c r="E179" s="542" t="s">
        <v>2955</v>
      </c>
      <c r="F179" s="542" t="s">
        <v>2954</v>
      </c>
      <c r="I179" s="527"/>
      <c r="K179" s="545"/>
      <c r="L179" s="545"/>
      <c r="N179" s="522"/>
      <c r="O179" s="525"/>
    </row>
    <row r="180" spans="5:15">
      <c r="E180" s="542" t="s">
        <v>2956</v>
      </c>
      <c r="F180" s="542" t="s">
        <v>2963</v>
      </c>
      <c r="I180" s="527"/>
      <c r="K180" s="545" t="s">
        <v>2945</v>
      </c>
      <c r="L180" s="545"/>
      <c r="N180" s="522"/>
      <c r="O180" s="525"/>
    </row>
    <row r="181" spans="5:15">
      <c r="E181" s="542" t="s">
        <v>2957</v>
      </c>
      <c r="F181" s="542" t="s">
        <v>2964</v>
      </c>
      <c r="I181" s="527"/>
      <c r="K181" s="545" t="s">
        <v>2965</v>
      </c>
      <c r="L181" s="545"/>
      <c r="N181" s="522"/>
      <c r="O181" s="525"/>
    </row>
    <row r="182" spans="5:15">
      <c r="E182" s="542" t="s">
        <v>2958</v>
      </c>
      <c r="F182" s="542" t="s">
        <v>2966</v>
      </c>
      <c r="I182" s="527"/>
      <c r="K182" s="545" t="s">
        <v>2944</v>
      </c>
      <c r="L182" s="545"/>
      <c r="N182" s="522"/>
      <c r="O182" s="525"/>
    </row>
    <row r="183" spans="5:15">
      <c r="E183" s="542" t="s">
        <v>2959</v>
      </c>
      <c r="F183" s="542" t="s">
        <v>2967</v>
      </c>
      <c r="I183" s="527"/>
      <c r="K183" s="545" t="s">
        <v>2931</v>
      </c>
      <c r="L183" s="545"/>
      <c r="N183" s="522"/>
      <c r="O183" s="525"/>
    </row>
    <row r="184" spans="5:15">
      <c r="E184" s="542" t="s">
        <v>2960</v>
      </c>
      <c r="F184" s="542" t="s">
        <v>2968</v>
      </c>
      <c r="I184" s="527"/>
      <c r="K184" s="545" t="s">
        <v>2937</v>
      </c>
      <c r="L184" s="545"/>
      <c r="N184" s="522"/>
      <c r="O184" s="525"/>
    </row>
    <row r="185" spans="5:15">
      <c r="E185" s="542" t="s">
        <v>2961</v>
      </c>
      <c r="F185" s="542" t="s">
        <v>2970</v>
      </c>
      <c r="I185" s="527"/>
      <c r="K185" s="545" t="s">
        <v>2944</v>
      </c>
      <c r="L185" s="545"/>
      <c r="N185" s="522"/>
      <c r="O185" s="525"/>
    </row>
    <row r="186" spans="5:15">
      <c r="E186" s="542" t="s">
        <v>2962</v>
      </c>
      <c r="F186" s="542" t="s">
        <v>2969</v>
      </c>
      <c r="I186" s="527"/>
      <c r="K186" s="545" t="s">
        <v>2937</v>
      </c>
      <c r="L186" s="545"/>
      <c r="N186" s="522"/>
      <c r="O186" s="525"/>
    </row>
    <row r="187" spans="5:15">
      <c r="E187" s="542" t="s">
        <v>2971</v>
      </c>
      <c r="F187" s="542" t="s">
        <v>2976</v>
      </c>
      <c r="I187" s="527"/>
      <c r="K187" s="545"/>
      <c r="L187" s="545"/>
      <c r="N187" s="522"/>
      <c r="O187" s="525"/>
    </row>
    <row r="188" spans="5:15">
      <c r="E188" s="542" t="s">
        <v>2972</v>
      </c>
      <c r="F188" s="542" t="s">
        <v>2977</v>
      </c>
      <c r="I188" s="527"/>
      <c r="K188" s="545"/>
      <c r="L188" s="545"/>
      <c r="N188" s="522"/>
      <c r="O188" s="525"/>
    </row>
    <row r="189" spans="5:15">
      <c r="E189" s="542" t="s">
        <v>2973</v>
      </c>
      <c r="F189" s="542" t="s">
        <v>2978</v>
      </c>
      <c r="I189" s="527"/>
      <c r="K189" s="545"/>
      <c r="L189" s="545"/>
      <c r="N189" s="522"/>
      <c r="O189" s="525"/>
    </row>
    <row r="190" spans="5:15">
      <c r="E190" s="542" t="s">
        <v>2974</v>
      </c>
      <c r="F190" s="542" t="s">
        <v>2980</v>
      </c>
      <c r="I190" s="527"/>
      <c r="K190" s="545"/>
      <c r="L190" s="545"/>
      <c r="N190" s="522"/>
      <c r="O190" s="525"/>
    </row>
    <row r="191" spans="5:15">
      <c r="E191" s="542" t="s">
        <v>2975</v>
      </c>
      <c r="F191" s="542" t="s">
        <v>2979</v>
      </c>
      <c r="I191" s="527"/>
      <c r="K191" s="545"/>
      <c r="L191" s="545"/>
      <c r="N191" s="522"/>
      <c r="O191" s="525"/>
    </row>
    <row r="192" spans="5:15">
      <c r="E192" s="542" t="s">
        <v>2981</v>
      </c>
      <c r="F192" s="542" t="s">
        <v>2991</v>
      </c>
      <c r="I192" s="527"/>
      <c r="K192" s="545" t="s">
        <v>2931</v>
      </c>
      <c r="L192" s="545"/>
      <c r="N192" s="522"/>
      <c r="O192" s="525"/>
    </row>
    <row r="193" spans="2:15">
      <c r="E193" s="542" t="s">
        <v>2983</v>
      </c>
      <c r="F193" s="542" t="s">
        <v>2992</v>
      </c>
      <c r="I193" s="527"/>
      <c r="K193" s="545" t="s">
        <v>2939</v>
      </c>
      <c r="L193" s="545"/>
      <c r="N193" s="522"/>
      <c r="O193" s="525"/>
    </row>
    <row r="194" spans="2:15">
      <c r="E194" s="542" t="s">
        <v>2982</v>
      </c>
      <c r="F194" s="542" t="s">
        <v>2994</v>
      </c>
      <c r="I194" s="527"/>
      <c r="K194" s="545" t="s">
        <v>2930</v>
      </c>
      <c r="L194" s="545"/>
      <c r="N194" s="522"/>
      <c r="O194" s="525"/>
    </row>
    <row r="195" spans="2:15">
      <c r="E195" s="542" t="s">
        <v>2984</v>
      </c>
      <c r="F195" s="542" t="s">
        <v>2993</v>
      </c>
      <c r="I195" s="527"/>
      <c r="K195" s="545" t="s">
        <v>2930</v>
      </c>
      <c r="L195" s="545"/>
      <c r="N195" s="522"/>
      <c r="O195" s="525"/>
    </row>
    <row r="196" spans="2:15">
      <c r="E196" s="542" t="s">
        <v>2985</v>
      </c>
      <c r="F196" s="542" t="s">
        <v>2999</v>
      </c>
      <c r="I196" s="527"/>
      <c r="K196" s="545" t="s">
        <v>2945</v>
      </c>
      <c r="L196" s="545"/>
      <c r="N196" s="522"/>
      <c r="O196" s="525"/>
    </row>
    <row r="197" spans="2:15">
      <c r="E197" s="542" t="s">
        <v>2986</v>
      </c>
      <c r="F197" s="542" t="s">
        <v>3000</v>
      </c>
      <c r="I197" s="527"/>
      <c r="K197" s="545" t="s">
        <v>3001</v>
      </c>
      <c r="L197" s="545"/>
      <c r="N197" s="522"/>
      <c r="O197" s="525"/>
    </row>
    <row r="198" spans="2:15">
      <c r="E198" s="542" t="s">
        <v>2987</v>
      </c>
      <c r="F198" s="542" t="s">
        <v>2997</v>
      </c>
      <c r="I198" s="527"/>
      <c r="K198" s="545" t="s">
        <v>2945</v>
      </c>
      <c r="L198" s="545"/>
      <c r="N198" s="522"/>
      <c r="O198" s="525"/>
    </row>
    <row r="199" spans="2:15">
      <c r="E199" s="542" t="s">
        <v>2988</v>
      </c>
      <c r="F199" s="542" t="s">
        <v>2995</v>
      </c>
      <c r="I199" s="527"/>
      <c r="K199" s="545" t="s">
        <v>2996</v>
      </c>
      <c r="L199" s="545"/>
      <c r="N199" s="522"/>
      <c r="O199" s="525"/>
    </row>
    <row r="200" spans="2:15">
      <c r="E200" s="542" t="s">
        <v>2989</v>
      </c>
      <c r="F200" s="542" t="s">
        <v>2998</v>
      </c>
      <c r="I200" s="527"/>
      <c r="K200" s="545" t="s">
        <v>2945</v>
      </c>
      <c r="L200" s="545"/>
      <c r="N200" s="522"/>
      <c r="O200" s="525"/>
    </row>
    <row r="201" spans="2:15">
      <c r="E201" s="542" t="s">
        <v>2990</v>
      </c>
      <c r="F201" s="542" t="s">
        <v>3002</v>
      </c>
      <c r="I201" s="527"/>
      <c r="K201" s="545" t="s">
        <v>2939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>
      <c r="B203" s="485">
        <v>3</v>
      </c>
      <c r="C203" s="332" t="s">
        <v>765</v>
      </c>
      <c r="E203" s="485" t="s">
        <v>2573</v>
      </c>
      <c r="F203" s="575" t="s">
        <v>2639</v>
      </c>
      <c r="G203" s="576">
        <v>1</v>
      </c>
      <c r="H203" s="576">
        <v>6570</v>
      </c>
      <c r="I203" s="577" t="s">
        <v>2919</v>
      </c>
      <c r="J203" s="577">
        <v>2.9</v>
      </c>
      <c r="K203" s="578" t="s">
        <v>3003</v>
      </c>
      <c r="L203" s="578"/>
      <c r="M203" s="485" t="s">
        <v>2480</v>
      </c>
      <c r="N203" s="524" t="s">
        <v>285</v>
      </c>
      <c r="O203" s="525" t="s">
        <v>301</v>
      </c>
    </row>
    <row r="204" spans="2:15">
      <c r="F204" s="579" t="s">
        <v>2640</v>
      </c>
      <c r="G204" s="580">
        <v>1</v>
      </c>
      <c r="H204" s="580">
        <v>6603</v>
      </c>
      <c r="I204" s="581" t="s">
        <v>2919</v>
      </c>
      <c r="J204" s="581">
        <v>2.9</v>
      </c>
      <c r="K204" s="582" t="s">
        <v>2945</v>
      </c>
      <c r="L204" s="582"/>
      <c r="M204" s="485" t="s">
        <v>2480</v>
      </c>
      <c r="N204" s="524" t="s">
        <v>285</v>
      </c>
      <c r="O204" s="525" t="s">
        <v>301</v>
      </c>
    </row>
    <row r="205" spans="2:15">
      <c r="F205" s="579" t="s">
        <v>2641</v>
      </c>
      <c r="G205" s="583">
        <v>1</v>
      </c>
      <c r="H205" s="583">
        <v>5509</v>
      </c>
      <c r="I205" s="581" t="s">
        <v>2919</v>
      </c>
      <c r="J205" s="581">
        <v>3</v>
      </c>
      <c r="K205" s="582" t="s">
        <v>3004</v>
      </c>
      <c r="L205" s="582"/>
      <c r="M205" s="485" t="s">
        <v>2480</v>
      </c>
      <c r="N205" s="524" t="s">
        <v>285</v>
      </c>
      <c r="O205" s="525" t="s">
        <v>301</v>
      </c>
    </row>
    <row r="206" spans="2:15">
      <c r="F206" s="579" t="s">
        <v>2642</v>
      </c>
      <c r="G206" s="583">
        <v>1</v>
      </c>
      <c r="H206" s="583">
        <v>6059</v>
      </c>
      <c r="I206" s="581" t="s">
        <v>2919</v>
      </c>
      <c r="J206" s="583">
        <v>2.9</v>
      </c>
      <c r="K206" s="582" t="s">
        <v>2945</v>
      </c>
      <c r="L206" s="582"/>
      <c r="M206" s="485" t="s">
        <v>2480</v>
      </c>
      <c r="N206" s="524" t="s">
        <v>285</v>
      </c>
      <c r="O206" s="525" t="s">
        <v>301</v>
      </c>
    </row>
    <row r="207" spans="2:15">
      <c r="F207" s="632" t="s">
        <v>3532</v>
      </c>
      <c r="G207" s="583">
        <v>1</v>
      </c>
      <c r="H207" s="583">
        <v>7459</v>
      </c>
      <c r="I207" s="581" t="s">
        <v>2919</v>
      </c>
      <c r="J207" s="583">
        <v>2.7</v>
      </c>
      <c r="K207" s="582" t="s">
        <v>2937</v>
      </c>
      <c r="L207" s="582"/>
      <c r="M207" s="485" t="s">
        <v>2480</v>
      </c>
      <c r="N207" s="524" t="s">
        <v>285</v>
      </c>
      <c r="O207" s="525" t="s">
        <v>301</v>
      </c>
    </row>
    <row r="208" spans="2:15">
      <c r="F208" s="682" t="s">
        <v>2643</v>
      </c>
      <c r="G208" s="583">
        <v>1</v>
      </c>
      <c r="H208" s="583">
        <v>8103</v>
      </c>
      <c r="I208" s="581" t="s">
        <v>2919</v>
      </c>
      <c r="J208" s="583">
        <v>2.8</v>
      </c>
      <c r="K208" s="582" t="s">
        <v>2930</v>
      </c>
      <c r="L208" s="582"/>
      <c r="M208" s="485" t="s">
        <v>2480</v>
      </c>
      <c r="N208" s="524" t="s">
        <v>285</v>
      </c>
      <c r="O208" s="525" t="s">
        <v>301</v>
      </c>
    </row>
    <row r="209" spans="5:15">
      <c r="F209" s="712" t="s">
        <v>3564</v>
      </c>
      <c r="G209" s="587">
        <v>1</v>
      </c>
      <c r="H209" s="587">
        <v>6030</v>
      </c>
      <c r="I209" s="588" t="s">
        <v>2919</v>
      </c>
      <c r="J209" s="587">
        <v>2.7</v>
      </c>
      <c r="K209" s="589" t="s">
        <v>2944</v>
      </c>
      <c r="L209" s="589"/>
      <c r="M209" s="485" t="s">
        <v>2480</v>
      </c>
      <c r="N209" s="522" t="s">
        <v>300</v>
      </c>
      <c r="O209" s="525" t="s">
        <v>2790</v>
      </c>
    </row>
    <row r="210" spans="5:15">
      <c r="F210" s="533" t="s">
        <v>2644</v>
      </c>
      <c r="G210" s="587">
        <v>1</v>
      </c>
      <c r="H210" s="587">
        <v>6009</v>
      </c>
      <c r="I210" s="588" t="s">
        <v>2919</v>
      </c>
      <c r="J210" s="587">
        <v>2.7</v>
      </c>
      <c r="K210" s="589" t="s">
        <v>2936</v>
      </c>
      <c r="L210" s="589"/>
      <c r="M210" s="485" t="s">
        <v>2480</v>
      </c>
      <c r="N210" s="522" t="s">
        <v>300</v>
      </c>
      <c r="O210" s="525" t="s">
        <v>2790</v>
      </c>
    </row>
    <row r="211" spans="5:15">
      <c r="F211" s="711" t="s">
        <v>3563</v>
      </c>
      <c r="I211" s="527"/>
      <c r="K211" s="545" t="s">
        <v>3004</v>
      </c>
      <c r="L211" s="545"/>
      <c r="N211" s="522"/>
      <c r="O211" s="525"/>
    </row>
    <row r="212" spans="5:15">
      <c r="F212" s="564" t="s">
        <v>3005</v>
      </c>
      <c r="I212" s="527"/>
      <c r="K212" s="545" t="s">
        <v>2941</v>
      </c>
      <c r="L212" s="545"/>
      <c r="N212" s="522"/>
      <c r="O212" s="525"/>
    </row>
    <row r="213" spans="5:15">
      <c r="E213" s="485">
        <v>11</v>
      </c>
      <c r="F213" s="542" t="s">
        <v>3006</v>
      </c>
      <c r="I213" s="527"/>
      <c r="K213" s="545" t="s">
        <v>2941</v>
      </c>
      <c r="L213" s="545"/>
      <c r="N213" s="522"/>
      <c r="O213" s="525"/>
    </row>
    <row r="214" spans="5:15">
      <c r="E214" s="485">
        <v>12</v>
      </c>
      <c r="F214" s="542" t="s">
        <v>3007</v>
      </c>
      <c r="I214" s="527"/>
      <c r="K214" s="545" t="s">
        <v>2943</v>
      </c>
      <c r="L214" s="545"/>
      <c r="N214" s="522"/>
      <c r="O214" s="525"/>
    </row>
    <row r="215" spans="5:15">
      <c r="E215" s="485">
        <v>13</v>
      </c>
      <c r="F215" s="542" t="s">
        <v>3008</v>
      </c>
      <c r="I215" s="527"/>
      <c r="K215" s="545" t="s">
        <v>2937</v>
      </c>
      <c r="L215" s="545"/>
      <c r="N215" s="522"/>
      <c r="O215" s="525"/>
    </row>
    <row r="216" spans="5:15">
      <c r="E216" s="485">
        <v>14</v>
      </c>
      <c r="F216" s="542" t="s">
        <v>3009</v>
      </c>
      <c r="I216" s="527"/>
      <c r="K216" s="545" t="s">
        <v>3004</v>
      </c>
      <c r="L216" s="545"/>
      <c r="N216" s="522"/>
      <c r="O216" s="525"/>
    </row>
    <row r="217" spans="5:15">
      <c r="E217" s="485">
        <v>15</v>
      </c>
      <c r="F217" s="542" t="s">
        <v>3010</v>
      </c>
      <c r="I217" s="527"/>
      <c r="K217" s="545" t="s">
        <v>3004</v>
      </c>
      <c r="L217" s="545"/>
      <c r="N217" s="522"/>
      <c r="O217" s="525"/>
    </row>
    <row r="218" spans="5:15">
      <c r="E218" s="485">
        <v>16</v>
      </c>
      <c r="F218" s="542" t="s">
        <v>3011</v>
      </c>
      <c r="I218" s="527"/>
      <c r="K218" s="545" t="s">
        <v>2931</v>
      </c>
      <c r="L218" s="545"/>
      <c r="N218" s="522"/>
      <c r="O218" s="525"/>
    </row>
    <row r="219" spans="5:15">
      <c r="E219" s="485">
        <v>17</v>
      </c>
      <c r="F219" s="542" t="s">
        <v>3012</v>
      </c>
      <c r="I219" s="527"/>
      <c r="K219" s="545" t="s">
        <v>3004</v>
      </c>
      <c r="L219" s="545"/>
      <c r="N219" s="522"/>
      <c r="O219" s="525"/>
    </row>
    <row r="220" spans="5:15">
      <c r="E220" s="485">
        <v>18</v>
      </c>
      <c r="F220" s="542" t="s">
        <v>3013</v>
      </c>
      <c r="I220" s="527"/>
      <c r="K220" s="545" t="s">
        <v>2937</v>
      </c>
      <c r="L220" s="545"/>
      <c r="N220" s="522"/>
      <c r="O220" s="525"/>
    </row>
    <row r="221" spans="5:15">
      <c r="E221" s="485">
        <v>19</v>
      </c>
      <c r="F221" s="542" t="s">
        <v>3014</v>
      </c>
      <c r="I221" s="527"/>
      <c r="K221" s="545" t="s">
        <v>2945</v>
      </c>
      <c r="L221" s="545"/>
      <c r="N221" s="522"/>
      <c r="O221" s="525"/>
    </row>
    <row r="222" spans="5:15">
      <c r="E222" s="485">
        <v>20</v>
      </c>
      <c r="F222" s="542" t="s">
        <v>3015</v>
      </c>
      <c r="I222" s="527"/>
      <c r="K222" s="545" t="s">
        <v>2930</v>
      </c>
      <c r="L222" s="545"/>
      <c r="N222" s="522"/>
      <c r="O222" s="525"/>
    </row>
    <row r="223" spans="5:15">
      <c r="E223" s="485">
        <v>21</v>
      </c>
      <c r="F223" s="542" t="s">
        <v>3016</v>
      </c>
      <c r="I223" s="527"/>
      <c r="K223" s="545" t="s">
        <v>2936</v>
      </c>
      <c r="L223" s="545"/>
      <c r="N223" s="522"/>
      <c r="O223" s="525"/>
    </row>
    <row r="224" spans="5:15">
      <c r="E224" s="485">
        <v>22</v>
      </c>
      <c r="F224" s="542" t="s">
        <v>3017</v>
      </c>
      <c r="I224" s="527"/>
      <c r="K224" s="545" t="s">
        <v>2931</v>
      </c>
      <c r="L224" s="545"/>
      <c r="N224" s="522"/>
      <c r="O224" s="525"/>
    </row>
    <row r="225" spans="3:15">
      <c r="E225" s="485">
        <v>23</v>
      </c>
      <c r="F225" s="542" t="s">
        <v>3018</v>
      </c>
      <c r="I225" s="527"/>
      <c r="K225" s="545" t="s">
        <v>3004</v>
      </c>
      <c r="L225" s="545"/>
      <c r="N225" s="522"/>
      <c r="O225" s="525"/>
    </row>
    <row r="226" spans="3:15">
      <c r="E226" s="485">
        <v>24</v>
      </c>
      <c r="F226" s="542" t="s">
        <v>3019</v>
      </c>
      <c r="I226" s="527"/>
      <c r="K226" s="545" t="s">
        <v>2930</v>
      </c>
      <c r="L226" s="545"/>
      <c r="N226" s="522"/>
      <c r="O226" s="525"/>
    </row>
    <row r="227" spans="3:15">
      <c r="E227" s="485">
        <v>25</v>
      </c>
      <c r="F227" s="542" t="s">
        <v>3024</v>
      </c>
      <c r="I227" s="527"/>
      <c r="K227" s="545" t="s">
        <v>2936</v>
      </c>
      <c r="L227" s="545"/>
      <c r="N227" s="522"/>
      <c r="O227" s="525"/>
    </row>
    <row r="228" spans="3:15">
      <c r="E228" s="485">
        <v>26</v>
      </c>
      <c r="F228" s="542" t="s">
        <v>3022</v>
      </c>
      <c r="I228" s="527"/>
      <c r="K228" s="545" t="s">
        <v>3023</v>
      </c>
      <c r="L228" s="545"/>
      <c r="N228" s="522"/>
      <c r="O228" s="525"/>
    </row>
    <row r="229" spans="3:15">
      <c r="E229" s="485">
        <v>27</v>
      </c>
      <c r="F229" s="542" t="s">
        <v>3020</v>
      </c>
      <c r="I229" s="527"/>
      <c r="K229" s="545" t="s">
        <v>3021</v>
      </c>
      <c r="L229" s="545"/>
      <c r="N229" s="522"/>
      <c r="O229" s="525"/>
    </row>
    <row r="230" spans="3:15">
      <c r="E230" s="485">
        <v>28</v>
      </c>
      <c r="F230" s="542" t="s">
        <v>3025</v>
      </c>
      <c r="I230" s="527"/>
      <c r="K230" s="545" t="s">
        <v>2940</v>
      </c>
      <c r="L230" s="545"/>
      <c r="N230" s="522"/>
      <c r="O230" s="525"/>
    </row>
    <row r="232" spans="3:15">
      <c r="C232" s="332" t="s">
        <v>281</v>
      </c>
      <c r="D232" s="485" t="s">
        <v>2572</v>
      </c>
      <c r="E232" s="547" t="s">
        <v>2571</v>
      </c>
      <c r="F232" s="542" t="s">
        <v>3028</v>
      </c>
      <c r="G232" s="528">
        <v>1</v>
      </c>
      <c r="H232" s="528">
        <v>8377</v>
      </c>
      <c r="I232" s="527" t="s">
        <v>2920</v>
      </c>
      <c r="J232" s="527">
        <v>3.4</v>
      </c>
      <c r="K232" s="545" t="s">
        <v>3026</v>
      </c>
      <c r="L232" s="545"/>
      <c r="M232" s="485" t="s">
        <v>2480</v>
      </c>
      <c r="N232" s="486" t="s">
        <v>2545</v>
      </c>
    </row>
    <row r="233" spans="3:15">
      <c r="C233" s="548"/>
      <c r="E233" s="547" t="s">
        <v>3027</v>
      </c>
      <c r="F233" s="542" t="s">
        <v>3028</v>
      </c>
      <c r="I233" s="527"/>
      <c r="J233" s="527"/>
      <c r="K233" s="545" t="s">
        <v>2935</v>
      </c>
      <c r="L233" s="545"/>
      <c r="M233" s="542" t="s">
        <v>3030</v>
      </c>
      <c r="N233" s="550" t="s">
        <v>285</v>
      </c>
      <c r="O233" s="549" t="s">
        <v>288</v>
      </c>
    </row>
    <row r="234" spans="3:15">
      <c r="C234" s="548"/>
      <c r="E234" s="547" t="s">
        <v>3029</v>
      </c>
      <c r="F234" s="542" t="s">
        <v>3028</v>
      </c>
      <c r="I234" s="527"/>
      <c r="J234" s="527"/>
      <c r="K234" s="545" t="s">
        <v>2947</v>
      </c>
      <c r="L234" s="545"/>
      <c r="M234" s="542" t="s">
        <v>3030</v>
      </c>
      <c r="N234" s="550" t="s">
        <v>285</v>
      </c>
      <c r="O234" s="549" t="s">
        <v>288</v>
      </c>
    </row>
    <row r="235" spans="3:15">
      <c r="C235" s="548"/>
      <c r="E235" s="547" t="s">
        <v>3031</v>
      </c>
      <c r="F235" s="542" t="s">
        <v>3028</v>
      </c>
      <c r="I235" s="527"/>
      <c r="J235" s="527"/>
      <c r="K235" s="545" t="s">
        <v>3004</v>
      </c>
      <c r="L235" s="545"/>
      <c r="N235" s="550" t="s">
        <v>300</v>
      </c>
    </row>
    <row r="236" spans="3:15">
      <c r="C236" s="548"/>
      <c r="E236" s="547" t="s">
        <v>3032</v>
      </c>
      <c r="F236" s="542" t="s">
        <v>3028</v>
      </c>
      <c r="I236" s="527"/>
      <c r="J236" s="527"/>
      <c r="K236" s="545" t="s">
        <v>3001</v>
      </c>
      <c r="L236" s="545"/>
      <c r="N236" s="550" t="s">
        <v>300</v>
      </c>
    </row>
    <row r="237" spans="3:15">
      <c r="E237" s="526" t="s">
        <v>2570</v>
      </c>
      <c r="G237" s="528">
        <v>3</v>
      </c>
      <c r="H237" s="528">
        <v>19395</v>
      </c>
      <c r="I237" s="527" t="s">
        <v>2919</v>
      </c>
      <c r="J237" s="527"/>
      <c r="K237" s="527"/>
      <c r="L237" s="527"/>
      <c r="M237" s="485" t="s">
        <v>2480</v>
      </c>
      <c r="N237" s="486" t="s">
        <v>285</v>
      </c>
    </row>
    <row r="238" spans="3:15">
      <c r="E238" s="485" t="s">
        <v>2569</v>
      </c>
      <c r="M238" s="485" t="s">
        <v>2480</v>
      </c>
      <c r="N238" s="486" t="s">
        <v>285</v>
      </c>
    </row>
    <row r="239" spans="3:15">
      <c r="E239" s="526" t="s">
        <v>2568</v>
      </c>
      <c r="G239" s="528">
        <v>3</v>
      </c>
      <c r="H239" s="528">
        <v>18409</v>
      </c>
      <c r="I239" s="527" t="s">
        <v>2920</v>
      </c>
      <c r="J239" s="527"/>
      <c r="K239" s="527"/>
      <c r="L239" s="527"/>
      <c r="M239" s="485" t="s">
        <v>2480</v>
      </c>
      <c r="N239" s="486" t="s">
        <v>285</v>
      </c>
    </row>
    <row r="240" spans="3:15">
      <c r="E240" s="526" t="s">
        <v>2567</v>
      </c>
      <c r="G240" s="528">
        <v>3</v>
      </c>
      <c r="H240" s="528">
        <v>17299</v>
      </c>
      <c r="I240" s="527" t="s">
        <v>2919</v>
      </c>
      <c r="J240" s="527"/>
      <c r="K240" s="527"/>
      <c r="L240" s="527"/>
      <c r="M240" s="485" t="s">
        <v>2480</v>
      </c>
      <c r="N240" s="486" t="s">
        <v>285</v>
      </c>
    </row>
    <row r="241" spans="3:14">
      <c r="E241" s="489" t="s">
        <v>2566</v>
      </c>
      <c r="F241" s="526" t="s">
        <v>2565</v>
      </c>
      <c r="G241" s="528">
        <v>1</v>
      </c>
      <c r="H241" s="528">
        <v>7019</v>
      </c>
      <c r="I241" s="527" t="s">
        <v>2920</v>
      </c>
      <c r="J241" s="527"/>
      <c r="K241" s="527"/>
      <c r="L241" s="527"/>
      <c r="M241" s="485" t="s">
        <v>2480</v>
      </c>
      <c r="N241" s="486" t="s">
        <v>285</v>
      </c>
    </row>
    <row r="242" spans="3:14">
      <c r="F242" s="526" t="s">
        <v>2564</v>
      </c>
      <c r="G242" s="528">
        <v>1</v>
      </c>
      <c r="H242" s="528">
        <v>6576</v>
      </c>
      <c r="I242" s="527" t="s">
        <v>2920</v>
      </c>
      <c r="J242" s="527"/>
      <c r="K242" s="527"/>
      <c r="L242" s="527"/>
      <c r="M242" s="485" t="s">
        <v>2480</v>
      </c>
      <c r="N242" s="486" t="s">
        <v>285</v>
      </c>
    </row>
    <row r="243" spans="3:14">
      <c r="F243" s="485" t="s">
        <v>2563</v>
      </c>
      <c r="M243" s="485" t="s">
        <v>2480</v>
      </c>
      <c r="N243" s="486" t="s">
        <v>285</v>
      </c>
    </row>
    <row r="244" spans="3:14">
      <c r="F244" s="485" t="s">
        <v>2562</v>
      </c>
      <c r="M244" s="485" t="s">
        <v>2480</v>
      </c>
      <c r="N244" s="486" t="s">
        <v>285</v>
      </c>
    </row>
    <row r="245" spans="3:14">
      <c r="F245" s="485" t="s">
        <v>2561</v>
      </c>
      <c r="M245" s="485" t="s">
        <v>2480</v>
      </c>
      <c r="N245" s="486" t="s">
        <v>285</v>
      </c>
    </row>
    <row r="246" spans="3:14">
      <c r="F246" s="485" t="s">
        <v>2560</v>
      </c>
      <c r="M246" s="485" t="s">
        <v>2480</v>
      </c>
      <c r="N246" s="486" t="s">
        <v>285</v>
      </c>
    </row>
    <row r="248" spans="3:14">
      <c r="C248" s="332" t="s">
        <v>463</v>
      </c>
      <c r="D248" s="485" t="s">
        <v>2559</v>
      </c>
      <c r="E248" s="533" t="s">
        <v>2558</v>
      </c>
      <c r="F248" s="485" t="s">
        <v>2557</v>
      </c>
      <c r="M248" s="485" t="s">
        <v>1939</v>
      </c>
      <c r="N248" s="486" t="s">
        <v>285</v>
      </c>
    </row>
    <row r="249" spans="3:14">
      <c r="F249" s="485" t="s">
        <v>2556</v>
      </c>
      <c r="M249" s="485" t="s">
        <v>1939</v>
      </c>
      <c r="N249" s="486" t="s">
        <v>285</v>
      </c>
    </row>
    <row r="250" spans="3:14">
      <c r="F250" s="485" t="s">
        <v>2555</v>
      </c>
      <c r="M250" s="485" t="s">
        <v>1939</v>
      </c>
      <c r="N250" s="486" t="s">
        <v>2545</v>
      </c>
    </row>
    <row r="251" spans="3:14">
      <c r="F251" s="485" t="s">
        <v>2554</v>
      </c>
      <c r="M251" s="485" t="s">
        <v>1939</v>
      </c>
      <c r="N251" s="486" t="s">
        <v>285</v>
      </c>
    </row>
    <row r="252" spans="3:14">
      <c r="E252" s="526" t="s">
        <v>2553</v>
      </c>
      <c r="G252" s="528">
        <v>1</v>
      </c>
      <c r="H252" s="528">
        <v>9906</v>
      </c>
      <c r="I252" s="527" t="s">
        <v>2920</v>
      </c>
      <c r="J252" s="527"/>
      <c r="K252" s="527"/>
      <c r="L252" s="527"/>
      <c r="M252" s="485" t="s">
        <v>2480</v>
      </c>
      <c r="N252" s="486" t="s">
        <v>285</v>
      </c>
    </row>
    <row r="253" spans="3:14">
      <c r="E253" s="534" t="s">
        <v>2552</v>
      </c>
      <c r="G253" s="528">
        <v>1</v>
      </c>
      <c r="H253" s="528">
        <v>7329</v>
      </c>
      <c r="I253" s="527" t="s">
        <v>2920</v>
      </c>
      <c r="J253" s="527"/>
      <c r="K253" s="527"/>
      <c r="L253" s="527"/>
      <c r="M253" s="485" t="s">
        <v>2480</v>
      </c>
      <c r="N253" s="486" t="s">
        <v>285</v>
      </c>
    </row>
    <row r="255" spans="3:14">
      <c r="D255" s="485" t="s">
        <v>2551</v>
      </c>
      <c r="E255" s="526" t="s">
        <v>2550</v>
      </c>
      <c r="M255" s="485" t="s">
        <v>2480</v>
      </c>
      <c r="N255" s="486" t="s">
        <v>285</v>
      </c>
    </row>
    <row r="256" spans="3:14">
      <c r="E256" s="534" t="s">
        <v>2549</v>
      </c>
      <c r="G256" s="528">
        <v>3</v>
      </c>
      <c r="H256" s="528">
        <v>16160</v>
      </c>
      <c r="I256" s="527" t="s">
        <v>2920</v>
      </c>
      <c r="J256" s="527"/>
      <c r="K256" s="527"/>
      <c r="L256" s="527"/>
      <c r="M256" s="485" t="s">
        <v>2480</v>
      </c>
      <c r="N256" s="486" t="s">
        <v>285</v>
      </c>
    </row>
    <row r="257" spans="4:15">
      <c r="E257" s="534" t="s">
        <v>2548</v>
      </c>
      <c r="G257" s="528">
        <v>5</v>
      </c>
      <c r="H257" s="528">
        <v>30640</v>
      </c>
      <c r="I257" s="527" t="s">
        <v>2920</v>
      </c>
      <c r="J257" s="527"/>
      <c r="K257" s="527"/>
      <c r="L257" s="527"/>
      <c r="M257" s="485" t="s">
        <v>2480</v>
      </c>
      <c r="N257" s="486" t="s">
        <v>285</v>
      </c>
    </row>
    <row r="258" spans="4:15">
      <c r="E258" s="487" t="s">
        <v>2537</v>
      </c>
    </row>
    <row r="259" spans="4:15">
      <c r="E259" s="487" t="s">
        <v>2536</v>
      </c>
    </row>
    <row r="260" spans="4:15">
      <c r="E260" s="487" t="s">
        <v>2533</v>
      </c>
    </row>
    <row r="261" spans="4:15">
      <c r="E261" s="487" t="s">
        <v>2528</v>
      </c>
    </row>
    <row r="262" spans="4:15">
      <c r="E262" s="487" t="s">
        <v>2526</v>
      </c>
    </row>
    <row r="264" spans="4:15">
      <c r="D264" s="485" t="s">
        <v>2547</v>
      </c>
      <c r="E264" s="533" t="s">
        <v>2546</v>
      </c>
      <c r="G264" s="528">
        <v>3</v>
      </c>
      <c r="H264" s="528">
        <v>22123</v>
      </c>
      <c r="I264" s="527" t="s">
        <v>2920</v>
      </c>
      <c r="J264" s="527"/>
      <c r="K264" s="527"/>
      <c r="L264" s="527"/>
      <c r="M264" s="485" t="s">
        <v>2480</v>
      </c>
      <c r="N264" s="486" t="s">
        <v>285</v>
      </c>
    </row>
    <row r="265" spans="4:15">
      <c r="E265" s="533" t="s">
        <v>2517</v>
      </c>
      <c r="G265" s="528">
        <v>7</v>
      </c>
      <c r="H265" s="528">
        <v>47079</v>
      </c>
      <c r="I265" s="527" t="s">
        <v>2920</v>
      </c>
      <c r="J265" s="527"/>
      <c r="K265" s="527"/>
      <c r="L265" s="527"/>
      <c r="M265" s="485" t="s">
        <v>2480</v>
      </c>
      <c r="N265" s="486" t="s">
        <v>2545</v>
      </c>
    </row>
    <row r="266" spans="4:15">
      <c r="E266" s="604" t="s">
        <v>2518</v>
      </c>
      <c r="M266" s="605" t="s">
        <v>2480</v>
      </c>
      <c r="N266" s="607" t="s">
        <v>285</v>
      </c>
      <c r="O266" s="606" t="s">
        <v>3135</v>
      </c>
    </row>
    <row r="267" spans="4:15">
      <c r="E267" s="534" t="s">
        <v>2479</v>
      </c>
      <c r="G267" s="528">
        <v>7</v>
      </c>
      <c r="H267" s="528">
        <v>42328</v>
      </c>
      <c r="I267" s="527" t="s">
        <v>2920</v>
      </c>
      <c r="J267" s="527"/>
      <c r="K267" s="527"/>
      <c r="L267" s="527"/>
      <c r="M267" s="485" t="s">
        <v>2480</v>
      </c>
      <c r="N267" s="486" t="s">
        <v>285</v>
      </c>
    </row>
    <row r="268" spans="4:15">
      <c r="E268" s="487" t="s">
        <v>2516</v>
      </c>
    </row>
    <row r="269" spans="4:15">
      <c r="E269" s="487" t="s">
        <v>2508</v>
      </c>
    </row>
    <row r="270" spans="4:15">
      <c r="E270" s="533" t="s">
        <v>2636</v>
      </c>
      <c r="G270" s="528">
        <v>2</v>
      </c>
      <c r="H270" s="528">
        <v>17050</v>
      </c>
      <c r="I270" s="527" t="s">
        <v>2920</v>
      </c>
      <c r="J270" s="527"/>
      <c r="K270" s="527"/>
      <c r="L270" s="527"/>
      <c r="M270" s="485" t="s">
        <v>2480</v>
      </c>
      <c r="N270" s="486" t="s">
        <v>2545</v>
      </c>
    </row>
    <row r="271" spans="4:15">
      <c r="E271" s="487" t="s">
        <v>2500</v>
      </c>
    </row>
    <row r="272" spans="4:15">
      <c r="E272" s="487" t="s">
        <v>2481</v>
      </c>
    </row>
    <row r="274" spans="4:5">
      <c r="D274" s="488" t="s">
        <v>2480</v>
      </c>
      <c r="E274" s="485" t="s">
        <v>2544</v>
      </c>
    </row>
    <row r="276" spans="4:5">
      <c r="D276" s="485" t="s">
        <v>2543</v>
      </c>
      <c r="E276" s="485" t="s">
        <v>2542</v>
      </c>
    </row>
    <row r="277" spans="4:5">
      <c r="E277" s="485" t="s">
        <v>2541</v>
      </c>
    </row>
    <row r="278" spans="4:5">
      <c r="E278" s="485" t="s">
        <v>2540</v>
      </c>
    </row>
    <row r="279" spans="4:5">
      <c r="E279" s="485" t="s">
        <v>2539</v>
      </c>
    </row>
    <row r="281" spans="4:5">
      <c r="D281" s="485" t="s">
        <v>2538</v>
      </c>
      <c r="E281" s="485" t="s">
        <v>2535</v>
      </c>
    </row>
    <row r="282" spans="4:5">
      <c r="E282" s="485" t="s">
        <v>2534</v>
      </c>
    </row>
    <row r="284" spans="4:5">
      <c r="D284" s="485" t="s">
        <v>2532</v>
      </c>
      <c r="E284" s="485" t="s">
        <v>2531</v>
      </c>
    </row>
    <row r="285" spans="4:5">
      <c r="E285" s="485" t="s">
        <v>2530</v>
      </c>
    </row>
    <row r="286" spans="4:5">
      <c r="E286" s="485" t="s">
        <v>2529</v>
      </c>
    </row>
    <row r="287" spans="4:5">
      <c r="E287" s="485" t="s">
        <v>2527</v>
      </c>
    </row>
    <row r="289" spans="4:5">
      <c r="D289" s="485" t="s">
        <v>2525</v>
      </c>
      <c r="E289" s="485" t="s">
        <v>2524</v>
      </c>
    </row>
    <row r="290" spans="4:5">
      <c r="E290" s="485" t="s">
        <v>2523</v>
      </c>
    </row>
    <row r="291" spans="4:5">
      <c r="E291" s="485" t="s">
        <v>2522</v>
      </c>
    </row>
    <row r="292" spans="4:5">
      <c r="E292" s="485" t="s">
        <v>2521</v>
      </c>
    </row>
    <row r="293" spans="4:5">
      <c r="E293" s="485" t="s">
        <v>2520</v>
      </c>
    </row>
    <row r="295" spans="4:5">
      <c r="D295" s="485" t="s">
        <v>2519</v>
      </c>
      <c r="E295" s="485" t="s">
        <v>2515</v>
      </c>
    </row>
    <row r="296" spans="4:5">
      <c r="E296" s="485" t="s">
        <v>2514</v>
      </c>
    </row>
    <row r="297" spans="4:5">
      <c r="E297" s="485" t="s">
        <v>2513</v>
      </c>
    </row>
    <row r="298" spans="4:5">
      <c r="E298" s="485" t="s">
        <v>2512</v>
      </c>
    </row>
    <row r="299" spans="4:5">
      <c r="E299" s="485" t="s">
        <v>2511</v>
      </c>
    </row>
    <row r="300" spans="4:5">
      <c r="E300" s="485" t="s">
        <v>2510</v>
      </c>
    </row>
    <row r="301" spans="4:5">
      <c r="E301" s="485" t="s">
        <v>2509</v>
      </c>
    </row>
    <row r="302" spans="4:5">
      <c r="E302" s="485" t="s">
        <v>2507</v>
      </c>
    </row>
    <row r="304" spans="4:5">
      <c r="D304" s="485" t="s">
        <v>2506</v>
      </c>
      <c r="E304" s="485" t="s">
        <v>2505</v>
      </c>
    </row>
    <row r="305" spans="4:5">
      <c r="E305" s="485" t="s">
        <v>2504</v>
      </c>
    </row>
    <row r="306" spans="4:5">
      <c r="E306" s="485" t="s">
        <v>2503</v>
      </c>
    </row>
    <row r="307" spans="4:5">
      <c r="E307" s="485" t="s">
        <v>2502</v>
      </c>
    </row>
    <row r="309" spans="4:5">
      <c r="D309" s="485" t="s">
        <v>2501</v>
      </c>
      <c r="E309" s="485" t="s">
        <v>2499</v>
      </c>
    </row>
    <row r="310" spans="4:5">
      <c r="E310" s="485" t="s">
        <v>2498</v>
      </c>
    </row>
    <row r="311" spans="4:5">
      <c r="E311" s="485" t="s">
        <v>2497</v>
      </c>
    </row>
    <row r="313" spans="4:5">
      <c r="D313" s="485" t="s">
        <v>2496</v>
      </c>
      <c r="E313" s="485" t="s">
        <v>2495</v>
      </c>
    </row>
    <row r="314" spans="4:5">
      <c r="E314" s="485" t="s">
        <v>2494</v>
      </c>
    </row>
    <row r="315" spans="4:5">
      <c r="E315" s="485" t="s">
        <v>2493</v>
      </c>
    </row>
    <row r="316" spans="4:5">
      <c r="E316" s="485" t="s">
        <v>2492</v>
      </c>
    </row>
  </sheetData>
  <phoneticPr fontId="49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topLeftCell="A7" workbookViewId="0">
      <selection activeCell="I33" sqref="I3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3" max="13" width="23" bestFit="1" customWidth="1"/>
  </cols>
  <sheetData>
    <row r="5" spans="2:14">
      <c r="B5" t="s">
        <v>3196</v>
      </c>
      <c r="C5" s="721">
        <v>1</v>
      </c>
      <c r="D5" s="603" t="s">
        <v>3533</v>
      </c>
      <c r="I5" s="603" t="s">
        <v>3534</v>
      </c>
      <c r="J5" s="624" t="s">
        <v>3535</v>
      </c>
      <c r="M5" s="620"/>
    </row>
    <row r="6" spans="2:14">
      <c r="B6" s="653" t="s">
        <v>3526</v>
      </c>
      <c r="C6" s="721">
        <v>2</v>
      </c>
      <c r="D6" s="603" t="s">
        <v>3581</v>
      </c>
      <c r="I6" s="603" t="s">
        <v>3536</v>
      </c>
      <c r="M6" s="625" t="s">
        <v>3224</v>
      </c>
    </row>
    <row r="7" spans="2:14">
      <c r="B7" s="653" t="s">
        <v>3527</v>
      </c>
      <c r="C7" s="721">
        <v>3</v>
      </c>
      <c r="D7" s="603" t="s">
        <v>3582</v>
      </c>
      <c r="I7" s="603" t="s">
        <v>3537</v>
      </c>
      <c r="M7" s="603" t="s">
        <v>3225</v>
      </c>
      <c r="N7" s="603" t="s">
        <v>3226</v>
      </c>
    </row>
    <row r="8" spans="2:14">
      <c r="B8" s="653" t="s">
        <v>3528</v>
      </c>
      <c r="C8" s="633">
        <v>4</v>
      </c>
      <c r="D8" t="s">
        <v>3197</v>
      </c>
      <c r="I8" t="s">
        <v>3215</v>
      </c>
      <c r="M8" s="603" t="s">
        <v>3222</v>
      </c>
      <c r="N8" s="624" t="s">
        <v>3223</v>
      </c>
    </row>
    <row r="9" spans="2:14">
      <c r="B9" s="653" t="s">
        <v>3529</v>
      </c>
      <c r="C9" s="633">
        <v>5</v>
      </c>
      <c r="D9" t="s">
        <v>3198</v>
      </c>
      <c r="I9" t="s">
        <v>3216</v>
      </c>
      <c r="M9" s="603" t="s">
        <v>3227</v>
      </c>
    </row>
    <row r="10" spans="2:14">
      <c r="C10" s="633">
        <v>6</v>
      </c>
      <c r="D10" t="s">
        <v>3200</v>
      </c>
      <c r="M10" s="603" t="s">
        <v>3228</v>
      </c>
      <c r="N10" s="603" t="s">
        <v>3229</v>
      </c>
    </row>
    <row r="11" spans="2:14">
      <c r="C11" s="633">
        <v>7</v>
      </c>
      <c r="D11" t="s">
        <v>3199</v>
      </c>
    </row>
    <row r="12" spans="2:14">
      <c r="C12" s="633">
        <v>8</v>
      </c>
      <c r="D12" t="s">
        <v>3201</v>
      </c>
      <c r="M12" s="625" t="s">
        <v>3230</v>
      </c>
    </row>
    <row r="13" spans="2:14">
      <c r="C13" s="633">
        <v>9</v>
      </c>
      <c r="D13" t="s">
        <v>3202</v>
      </c>
    </row>
    <row r="14" spans="2:14">
      <c r="C14" s="633">
        <v>10</v>
      </c>
      <c r="D14" t="s">
        <v>3203</v>
      </c>
      <c r="M14" s="617" t="s">
        <v>3232</v>
      </c>
      <c r="N14" s="603" t="s">
        <v>3231</v>
      </c>
    </row>
    <row r="15" spans="2:14">
      <c r="C15" s="633">
        <v>11</v>
      </c>
      <c r="D15" t="s">
        <v>3204</v>
      </c>
    </row>
    <row r="16" spans="2:14">
      <c r="C16" s="633">
        <v>12</v>
      </c>
      <c r="D16" t="s">
        <v>3205</v>
      </c>
      <c r="M16" s="603" t="s">
        <v>3233</v>
      </c>
    </row>
    <row r="17" spans="2:19">
      <c r="C17" s="633">
        <v>13</v>
      </c>
      <c r="D17" t="s">
        <v>3206</v>
      </c>
    </row>
    <row r="18" spans="2:19">
      <c r="C18" s="633">
        <v>14</v>
      </c>
      <c r="D18" t="s">
        <v>3207</v>
      </c>
      <c r="M18" s="603"/>
    </row>
    <row r="19" spans="2:19">
      <c r="C19" s="633">
        <v>15</v>
      </c>
      <c r="D19" t="s">
        <v>3208</v>
      </c>
      <c r="L19" s="603"/>
      <c r="M19" s="660"/>
      <c r="N19" s="414"/>
      <c r="O19" s="414"/>
      <c r="P19" s="414"/>
      <c r="Q19" s="414"/>
      <c r="R19" s="414"/>
    </row>
    <row r="20" spans="2:19">
      <c r="C20" s="633">
        <v>16</v>
      </c>
      <c r="D20" t="s">
        <v>3209</v>
      </c>
      <c r="M20" s="603" t="s">
        <v>3234</v>
      </c>
    </row>
    <row r="21" spans="2:19">
      <c r="C21" s="633">
        <v>17</v>
      </c>
      <c r="D21" t="s">
        <v>3210</v>
      </c>
      <c r="I21" s="603"/>
      <c r="J21" s="624"/>
      <c r="L21" s="603"/>
      <c r="M21" s="603"/>
    </row>
    <row r="22" spans="2:19">
      <c r="C22" s="633">
        <v>18</v>
      </c>
      <c r="D22" t="s">
        <v>3211</v>
      </c>
      <c r="I22" s="603"/>
      <c r="J22" s="603"/>
      <c r="L22" s="603"/>
      <c r="M22" s="603" t="s">
        <v>3235</v>
      </c>
    </row>
    <row r="23" spans="2:19">
      <c r="C23" s="633">
        <v>19</v>
      </c>
      <c r="D23" t="s">
        <v>3212</v>
      </c>
      <c r="I23" s="603"/>
      <c r="J23" s="603"/>
      <c r="L23" s="603"/>
      <c r="M23" s="659"/>
      <c r="N23" s="414"/>
      <c r="O23" s="414"/>
      <c r="P23" s="414"/>
      <c r="Q23" s="414"/>
      <c r="R23" s="414"/>
    </row>
    <row r="24" spans="2:19">
      <c r="C24" s="633">
        <v>20</v>
      </c>
      <c r="D24" t="s">
        <v>3213</v>
      </c>
      <c r="M24" s="659"/>
      <c r="N24" s="414"/>
      <c r="O24" s="414"/>
      <c r="P24" s="414"/>
      <c r="Q24" s="414"/>
      <c r="R24" s="414"/>
    </row>
    <row r="25" spans="2:19">
      <c r="C25" s="633">
        <v>21</v>
      </c>
      <c r="D25" t="s">
        <v>3214</v>
      </c>
      <c r="M25" s="603" t="s">
        <v>3236</v>
      </c>
    </row>
    <row r="26" spans="2:19">
      <c r="C26" s="633">
        <v>22</v>
      </c>
      <c r="D26" s="603" t="s">
        <v>3525</v>
      </c>
      <c r="M26" s="603"/>
    </row>
    <row r="27" spans="2:19">
      <c r="M27" s="603"/>
    </row>
    <row r="28" spans="2:19">
      <c r="B28" s="617" t="s">
        <v>3239</v>
      </c>
      <c r="E28" s="624" t="s">
        <v>3240</v>
      </c>
      <c r="G28" s="624"/>
      <c r="L28" s="624"/>
      <c r="M28" s="659"/>
      <c r="N28" s="660"/>
      <c r="O28" s="414"/>
      <c r="P28" s="660"/>
      <c r="Q28" s="414"/>
      <c r="R28" s="414"/>
      <c r="S28" s="414"/>
    </row>
    <row r="29" spans="2:19">
      <c r="B29" s="603" t="s">
        <v>3243</v>
      </c>
      <c r="C29" s="633">
        <v>1</v>
      </c>
      <c r="D29" s="603" t="s">
        <v>3586</v>
      </c>
      <c r="E29" s="624" t="s">
        <v>1284</v>
      </c>
      <c r="F29">
        <v>2000</v>
      </c>
      <c r="G29" s="603" t="s">
        <v>3244</v>
      </c>
      <c r="J29" s="716"/>
      <c r="M29" s="659"/>
      <c r="N29" s="660"/>
      <c r="O29" s="414"/>
      <c r="P29" s="660"/>
      <c r="Q29" s="414"/>
      <c r="R29" s="414"/>
      <c r="S29" s="414"/>
    </row>
    <row r="30" spans="2:19">
      <c r="C30" s="633">
        <v>2</v>
      </c>
      <c r="D30" s="603" t="s">
        <v>3245</v>
      </c>
      <c r="E30" s="624" t="s">
        <v>3143</v>
      </c>
      <c r="F30">
        <v>2010</v>
      </c>
      <c r="G30" s="603" t="s">
        <v>3246</v>
      </c>
      <c r="J30" s="710"/>
      <c r="M30" s="661"/>
      <c r="N30" s="660"/>
      <c r="O30" s="414"/>
      <c r="P30" s="414"/>
      <c r="Q30" s="414"/>
      <c r="R30" s="414"/>
      <c r="S30" s="414"/>
    </row>
    <row r="31" spans="2:19">
      <c r="C31">
        <v>3</v>
      </c>
      <c r="D31" s="603" t="s">
        <v>3247</v>
      </c>
      <c r="E31" s="624" t="s">
        <v>3143</v>
      </c>
      <c r="F31">
        <v>2010</v>
      </c>
      <c r="G31" s="603" t="s">
        <v>3248</v>
      </c>
      <c r="J31" s="710"/>
      <c r="M31" s="661"/>
      <c r="N31" s="660"/>
      <c r="O31" s="414"/>
      <c r="P31" s="414"/>
      <c r="Q31" s="414"/>
      <c r="R31" s="414"/>
      <c r="S31" s="414"/>
    </row>
    <row r="32" spans="2:19">
      <c r="C32">
        <v>4</v>
      </c>
      <c r="D32" s="603" t="s">
        <v>3249</v>
      </c>
      <c r="E32" s="624" t="s">
        <v>3143</v>
      </c>
      <c r="F32">
        <v>2010</v>
      </c>
      <c r="G32" s="603" t="s">
        <v>3250</v>
      </c>
      <c r="J32" s="710"/>
      <c r="M32" s="661"/>
      <c r="N32" s="660"/>
      <c r="O32" s="414"/>
      <c r="P32" s="414"/>
      <c r="Q32" s="414"/>
      <c r="R32" s="414"/>
      <c r="S32" s="414"/>
    </row>
    <row r="33" spans="3:19">
      <c r="C33">
        <v>5</v>
      </c>
      <c r="D33" s="603" t="s">
        <v>3251</v>
      </c>
      <c r="E33" s="624" t="s">
        <v>3143</v>
      </c>
      <c r="F33">
        <v>2008</v>
      </c>
      <c r="G33" s="603" t="s">
        <v>3252</v>
      </c>
      <c r="J33" s="710"/>
      <c r="L33" s="627"/>
      <c r="M33" s="662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3253</v>
      </c>
      <c r="E34" s="624" t="s">
        <v>3143</v>
      </c>
      <c r="F34">
        <v>2010</v>
      </c>
      <c r="G34" s="603" t="s">
        <v>3254</v>
      </c>
      <c r="J34" s="710"/>
      <c r="L34" s="665"/>
      <c r="M34" s="659"/>
      <c r="N34" s="414"/>
      <c r="O34" s="414"/>
      <c r="P34" s="414"/>
      <c r="Q34" s="414"/>
      <c r="R34" s="414"/>
    </row>
    <row r="35" spans="3:19">
      <c r="C35">
        <v>7</v>
      </c>
      <c r="D35" s="603" t="s">
        <v>3255</v>
      </c>
      <c r="J35" s="710"/>
      <c r="L35" s="414"/>
      <c r="M35" s="659"/>
      <c r="N35" s="414"/>
      <c r="O35" s="414"/>
      <c r="P35" s="414"/>
      <c r="Q35" s="414"/>
      <c r="R35" s="414"/>
    </row>
    <row r="36" spans="3:19">
      <c r="C36">
        <v>8</v>
      </c>
      <c r="D36" s="603" t="s">
        <v>3256</v>
      </c>
      <c r="J36" s="710"/>
      <c r="L36" s="414"/>
      <c r="M36" s="661"/>
      <c r="N36" s="414"/>
      <c r="O36" s="414"/>
      <c r="P36" s="414"/>
      <c r="Q36" s="414"/>
      <c r="R36" s="414"/>
    </row>
    <row r="37" spans="3:19">
      <c r="C37">
        <v>9</v>
      </c>
      <c r="D37" s="603" t="s">
        <v>3257</v>
      </c>
      <c r="J37" s="710"/>
      <c r="L37" s="665"/>
      <c r="M37" s="661"/>
      <c r="N37" s="414"/>
      <c r="O37" s="414"/>
      <c r="P37" s="414"/>
      <c r="Q37" s="414"/>
      <c r="R37" s="414"/>
    </row>
    <row r="38" spans="3:19">
      <c r="C38">
        <v>10</v>
      </c>
      <c r="D38" s="603" t="s">
        <v>3225</v>
      </c>
      <c r="J38" s="710"/>
      <c r="L38" s="414"/>
      <c r="M38" s="659"/>
      <c r="N38" s="414"/>
      <c r="O38" s="414"/>
      <c r="P38" s="414"/>
      <c r="Q38" s="414"/>
      <c r="R38" s="414"/>
    </row>
    <row r="39" spans="3:19">
      <c r="C39">
        <v>11</v>
      </c>
      <c r="D39" s="603" t="s">
        <v>3258</v>
      </c>
      <c r="J39" s="710"/>
      <c r="L39" s="666"/>
      <c r="M39" s="662"/>
      <c r="N39" s="414"/>
      <c r="O39" s="414"/>
      <c r="P39" s="414"/>
      <c r="Q39" s="414"/>
      <c r="R39" s="414"/>
    </row>
    <row r="40" spans="3:19">
      <c r="C40">
        <v>12</v>
      </c>
      <c r="D40" s="603" t="s">
        <v>3259</v>
      </c>
      <c r="J40" s="710"/>
    </row>
    <row r="41" spans="3:19">
      <c r="C41">
        <v>13</v>
      </c>
      <c r="D41" s="603" t="s">
        <v>3260</v>
      </c>
      <c r="J41" s="710"/>
    </row>
    <row r="42" spans="3:19">
      <c r="C42">
        <v>14</v>
      </c>
      <c r="D42" s="603" t="s">
        <v>3261</v>
      </c>
      <c r="J42" s="710"/>
    </row>
    <row r="43" spans="3:19">
      <c r="C43">
        <v>15</v>
      </c>
      <c r="D43" s="603" t="s">
        <v>3262</v>
      </c>
      <c r="J43" s="710"/>
      <c r="L43" s="603"/>
      <c r="M43" s="628"/>
      <c r="N43" s="603"/>
    </row>
    <row r="44" spans="3:19">
      <c r="C44">
        <v>16</v>
      </c>
      <c r="D44" s="603" t="s">
        <v>3263</v>
      </c>
      <c r="J44" s="710"/>
      <c r="M44" s="659"/>
      <c r="N44" s="414"/>
      <c r="O44" s="414"/>
      <c r="P44" s="414"/>
      <c r="Q44" s="414"/>
      <c r="R44" s="414"/>
    </row>
    <row r="45" spans="3:19">
      <c r="C45">
        <v>17</v>
      </c>
      <c r="D45" s="603" t="s">
        <v>3264</v>
      </c>
      <c r="J45" s="710"/>
    </row>
    <row r="46" spans="3:19">
      <c r="C46">
        <v>18</v>
      </c>
      <c r="D46" s="603" t="s">
        <v>3265</v>
      </c>
      <c r="J46" s="710"/>
    </row>
    <row r="47" spans="3:19">
      <c r="C47">
        <v>19</v>
      </c>
      <c r="D47" s="603" t="s">
        <v>3266</v>
      </c>
      <c r="J47" s="710"/>
    </row>
    <row r="48" spans="3:19">
      <c r="C48">
        <v>20</v>
      </c>
      <c r="D48" s="603" t="s">
        <v>3224</v>
      </c>
      <c r="J48" s="710"/>
    </row>
    <row r="49" spans="2:10">
      <c r="C49">
        <v>21</v>
      </c>
      <c r="D49" s="603" t="s">
        <v>3267</v>
      </c>
      <c r="J49" s="710"/>
    </row>
    <row r="50" spans="2:10">
      <c r="C50">
        <v>22</v>
      </c>
      <c r="D50" s="603" t="s">
        <v>3268</v>
      </c>
      <c r="J50" s="710"/>
    </row>
    <row r="51" spans="2:10">
      <c r="C51">
        <v>23</v>
      </c>
      <c r="D51" s="603" t="s">
        <v>3269</v>
      </c>
      <c r="J51" s="710"/>
    </row>
    <row r="52" spans="2:10">
      <c r="C52">
        <v>24</v>
      </c>
      <c r="D52" s="603" t="s">
        <v>3270</v>
      </c>
      <c r="J52" s="710"/>
    </row>
    <row r="53" spans="2:10">
      <c r="C53">
        <v>25</v>
      </c>
      <c r="D53" s="603" t="s">
        <v>3271</v>
      </c>
      <c r="J53" s="710"/>
    </row>
    <row r="54" spans="2:10">
      <c r="C54">
        <v>26</v>
      </c>
      <c r="D54" s="603" t="s">
        <v>3272</v>
      </c>
      <c r="J54" s="710"/>
    </row>
    <row r="55" spans="2:10">
      <c r="C55">
        <v>27</v>
      </c>
      <c r="D55" s="603" t="s">
        <v>3273</v>
      </c>
      <c r="J55" s="710"/>
    </row>
    <row r="56" spans="2:10">
      <c r="C56">
        <v>28</v>
      </c>
      <c r="D56" s="603" t="s">
        <v>3274</v>
      </c>
      <c r="J56" s="710"/>
    </row>
    <row r="57" spans="2:10">
      <c r="C57">
        <v>29</v>
      </c>
      <c r="D57" s="603" t="s">
        <v>3275</v>
      </c>
    </row>
    <row r="58" spans="2:10">
      <c r="C58">
        <v>30</v>
      </c>
      <c r="D58" s="603" t="s">
        <v>3276</v>
      </c>
    </row>
    <row r="59" spans="2:10">
      <c r="C59">
        <v>31</v>
      </c>
      <c r="D59" s="603" t="s">
        <v>3277</v>
      </c>
    </row>
    <row r="60" spans="2:10">
      <c r="C60">
        <v>32</v>
      </c>
      <c r="D60" s="603" t="s">
        <v>3278</v>
      </c>
    </row>
    <row r="61" spans="2:10">
      <c r="C61">
        <v>33</v>
      </c>
      <c r="D61" s="603" t="s">
        <v>3279</v>
      </c>
    </row>
    <row r="62" spans="2:10">
      <c r="C62">
        <v>34</v>
      </c>
      <c r="D62" s="603" t="s">
        <v>3280</v>
      </c>
    </row>
    <row r="63" spans="2:10">
      <c r="D63" s="603"/>
      <c r="E63" s="624"/>
      <c r="G63" s="603"/>
    </row>
    <row r="64" spans="2:10">
      <c r="B64" s="603" t="s">
        <v>3281</v>
      </c>
      <c r="C64">
        <v>1</v>
      </c>
      <c r="D64" s="603" t="s">
        <v>3486</v>
      </c>
      <c r="E64" s="624"/>
      <c r="G64" s="603"/>
    </row>
    <row r="65" spans="3:7">
      <c r="C65">
        <v>2</v>
      </c>
      <c r="D65" s="603" t="s">
        <v>3487</v>
      </c>
      <c r="E65" s="624"/>
      <c r="G65" s="603"/>
    </row>
    <row r="66" spans="3:7">
      <c r="C66">
        <v>3</v>
      </c>
      <c r="D66" s="603" t="s">
        <v>3284</v>
      </c>
      <c r="E66" s="624" t="s">
        <v>735</v>
      </c>
      <c r="F66">
        <v>2008</v>
      </c>
      <c r="G66" s="603" t="s">
        <v>3285</v>
      </c>
    </row>
    <row r="67" spans="3:7">
      <c r="C67">
        <v>4</v>
      </c>
      <c r="D67" s="603" t="s">
        <v>3488</v>
      </c>
    </row>
    <row r="68" spans="3:7">
      <c r="C68">
        <v>5</v>
      </c>
      <c r="D68" s="603" t="s">
        <v>3489</v>
      </c>
    </row>
    <row r="69" spans="3:7">
      <c r="C69">
        <v>6</v>
      </c>
      <c r="D69" s="603" t="s">
        <v>3490</v>
      </c>
    </row>
    <row r="70" spans="3:7">
      <c r="C70">
        <v>7</v>
      </c>
      <c r="D70" s="603" t="s">
        <v>3491</v>
      </c>
    </row>
    <row r="71" spans="3:7">
      <c r="C71">
        <v>8</v>
      </c>
      <c r="D71" s="603" t="s">
        <v>3492</v>
      </c>
    </row>
    <row r="72" spans="3:7">
      <c r="C72">
        <v>9</v>
      </c>
      <c r="D72" s="603" t="s">
        <v>3493</v>
      </c>
    </row>
    <row r="73" spans="3:7">
      <c r="C73">
        <v>10</v>
      </c>
      <c r="D73" s="603" t="s">
        <v>3494</v>
      </c>
    </row>
    <row r="74" spans="3:7">
      <c r="C74">
        <v>11</v>
      </c>
      <c r="D74" s="603" t="s">
        <v>3495</v>
      </c>
    </row>
    <row r="75" spans="3:7">
      <c r="C75">
        <v>12</v>
      </c>
      <c r="D75" s="603" t="s">
        <v>3496</v>
      </c>
    </row>
    <row r="76" spans="3:7">
      <c r="C76">
        <v>13</v>
      </c>
      <c r="D76" s="603" t="s">
        <v>3282</v>
      </c>
      <c r="E76" s="624" t="s">
        <v>1284</v>
      </c>
      <c r="F76">
        <v>2008</v>
      </c>
      <c r="G76" s="603" t="s">
        <v>3283</v>
      </c>
    </row>
    <row r="77" spans="3:7">
      <c r="C77">
        <v>14</v>
      </c>
      <c r="D77" s="603" t="s">
        <v>3497</v>
      </c>
    </row>
    <row r="78" spans="3:7">
      <c r="C78">
        <v>15</v>
      </c>
      <c r="D78" s="603" t="s">
        <v>3498</v>
      </c>
    </row>
    <row r="79" spans="3:7">
      <c r="C79">
        <v>16</v>
      </c>
      <c r="D79" s="603" t="s">
        <v>3499</v>
      </c>
    </row>
    <row r="80" spans="3:7">
      <c r="C80">
        <v>17</v>
      </c>
      <c r="D80" s="603" t="s">
        <v>3500</v>
      </c>
    </row>
    <row r="81" spans="3:4">
      <c r="C81">
        <v>18</v>
      </c>
      <c r="D81" s="603" t="s">
        <v>3501</v>
      </c>
    </row>
    <row r="82" spans="3:4">
      <c r="C82">
        <v>19</v>
      </c>
      <c r="D82" s="603" t="s">
        <v>3502</v>
      </c>
    </row>
    <row r="83" spans="3:4">
      <c r="C83">
        <v>20</v>
      </c>
      <c r="D83" s="603" t="s">
        <v>3503</v>
      </c>
    </row>
    <row r="84" spans="3:4">
      <c r="C84">
        <v>21</v>
      </c>
      <c r="D84" s="603" t="s">
        <v>3505</v>
      </c>
    </row>
    <row r="85" spans="3:4">
      <c r="C85">
        <v>22</v>
      </c>
      <c r="D85" s="603" t="s">
        <v>3504</v>
      </c>
    </row>
    <row r="86" spans="3:4">
      <c r="C86">
        <v>23</v>
      </c>
      <c r="D86" s="603" t="s">
        <v>3506</v>
      </c>
    </row>
    <row r="87" spans="3:4">
      <c r="C87">
        <v>24</v>
      </c>
      <c r="D87" s="603" t="s">
        <v>3507</v>
      </c>
    </row>
    <row r="88" spans="3:4">
      <c r="C88">
        <v>25</v>
      </c>
      <c r="D88" s="603" t="s">
        <v>3508</v>
      </c>
    </row>
    <row r="89" spans="3:4">
      <c r="C89">
        <v>26</v>
      </c>
      <c r="D89" s="603" t="s">
        <v>3509</v>
      </c>
    </row>
    <row r="90" spans="3:4">
      <c r="C90">
        <v>27</v>
      </c>
      <c r="D90" s="603" t="s">
        <v>3510</v>
      </c>
    </row>
    <row r="91" spans="3:4">
      <c r="C91">
        <v>28</v>
      </c>
      <c r="D91" s="603" t="s">
        <v>3511</v>
      </c>
    </row>
    <row r="92" spans="3:4">
      <c r="C92">
        <v>29</v>
      </c>
      <c r="D92" s="603" t="s">
        <v>3512</v>
      </c>
    </row>
    <row r="93" spans="3:4">
      <c r="C93">
        <v>30</v>
      </c>
      <c r="D93" s="603" t="s">
        <v>3513</v>
      </c>
    </row>
    <row r="94" spans="3:4">
      <c r="C94">
        <v>31</v>
      </c>
      <c r="D94" s="603" t="s">
        <v>3514</v>
      </c>
    </row>
    <row r="95" spans="3:4">
      <c r="C95">
        <v>32</v>
      </c>
      <c r="D95" s="603" t="s">
        <v>3515</v>
      </c>
    </row>
    <row r="96" spans="3:4">
      <c r="C96">
        <v>33</v>
      </c>
      <c r="D96" s="603" t="s">
        <v>3516</v>
      </c>
    </row>
    <row r="97" spans="2:4">
      <c r="C97">
        <v>34</v>
      </c>
      <c r="D97" s="603" t="s">
        <v>3517</v>
      </c>
    </row>
    <row r="98" spans="2:4">
      <c r="C98">
        <v>35</v>
      </c>
      <c r="D98" s="603" t="s">
        <v>3518</v>
      </c>
    </row>
    <row r="100" spans="2:4">
      <c r="B100" s="603" t="s">
        <v>3286</v>
      </c>
      <c r="C100">
        <v>1</v>
      </c>
      <c r="D100" s="603" t="s">
        <v>3452</v>
      </c>
    </row>
    <row r="101" spans="2:4">
      <c r="B101" s="603"/>
      <c r="C101">
        <v>2</v>
      </c>
      <c r="D101" s="641" t="s">
        <v>3453</v>
      </c>
    </row>
    <row r="102" spans="2:4">
      <c r="B102" s="603"/>
      <c r="C102">
        <v>3</v>
      </c>
      <c r="D102" s="603" t="s">
        <v>3454</v>
      </c>
    </row>
    <row r="103" spans="2:4">
      <c r="B103" s="603"/>
      <c r="C103">
        <v>4</v>
      </c>
      <c r="D103" s="603" t="s">
        <v>3455</v>
      </c>
    </row>
    <row r="104" spans="2:4">
      <c r="B104" s="603"/>
      <c r="C104">
        <v>5</v>
      </c>
      <c r="D104" s="603" t="s">
        <v>3456</v>
      </c>
    </row>
    <row r="105" spans="2:4">
      <c r="B105" s="603"/>
      <c r="C105">
        <v>6</v>
      </c>
      <c r="D105" s="603" t="s">
        <v>3457</v>
      </c>
    </row>
    <row r="106" spans="2:4">
      <c r="B106" s="603"/>
      <c r="C106">
        <v>7</v>
      </c>
      <c r="D106" s="603" t="s">
        <v>3458</v>
      </c>
    </row>
    <row r="107" spans="2:4">
      <c r="B107" s="603"/>
      <c r="C107">
        <v>8</v>
      </c>
      <c r="D107" s="603" t="s">
        <v>3459</v>
      </c>
    </row>
    <row r="108" spans="2:4">
      <c r="B108" s="603"/>
      <c r="C108">
        <v>9</v>
      </c>
      <c r="D108" s="603" t="s">
        <v>3460</v>
      </c>
    </row>
    <row r="109" spans="2:4">
      <c r="B109" s="603"/>
      <c r="C109">
        <v>10</v>
      </c>
      <c r="D109" s="603" t="s">
        <v>3461</v>
      </c>
    </row>
    <row r="110" spans="2:4">
      <c r="B110" s="603"/>
      <c r="C110">
        <v>11</v>
      </c>
      <c r="D110" s="603" t="s">
        <v>3462</v>
      </c>
    </row>
    <row r="111" spans="2:4">
      <c r="B111" s="603"/>
      <c r="C111">
        <v>12</v>
      </c>
      <c r="D111" s="603" t="s">
        <v>3463</v>
      </c>
    </row>
    <row r="112" spans="2:4">
      <c r="B112" s="603"/>
      <c r="C112">
        <v>13</v>
      </c>
      <c r="D112" s="603" t="s">
        <v>3464</v>
      </c>
    </row>
    <row r="113" spans="2:4">
      <c r="B113" s="603"/>
      <c r="C113">
        <v>14</v>
      </c>
      <c r="D113" s="603" t="s">
        <v>3465</v>
      </c>
    </row>
    <row r="114" spans="2:4">
      <c r="B114" s="603"/>
      <c r="C114">
        <v>15</v>
      </c>
      <c r="D114" s="603" t="s">
        <v>3466</v>
      </c>
    </row>
    <row r="115" spans="2:4">
      <c r="B115" s="603"/>
      <c r="C115">
        <v>16</v>
      </c>
      <c r="D115" s="603" t="s">
        <v>3467</v>
      </c>
    </row>
    <row r="116" spans="2:4">
      <c r="B116" s="603"/>
      <c r="C116">
        <v>17</v>
      </c>
      <c r="D116" s="603" t="s">
        <v>3468</v>
      </c>
    </row>
    <row r="117" spans="2:4">
      <c r="B117" s="603"/>
      <c r="C117">
        <v>18</v>
      </c>
      <c r="D117" s="603" t="s">
        <v>3469</v>
      </c>
    </row>
    <row r="118" spans="2:4">
      <c r="B118" s="603"/>
      <c r="C118">
        <v>19</v>
      </c>
      <c r="D118" s="603" t="s">
        <v>3470</v>
      </c>
    </row>
    <row r="119" spans="2:4">
      <c r="B119" s="603"/>
      <c r="C119">
        <v>20</v>
      </c>
      <c r="D119" s="603" t="s">
        <v>3471</v>
      </c>
    </row>
    <row r="120" spans="2:4">
      <c r="B120" s="603"/>
      <c r="C120">
        <v>21</v>
      </c>
      <c r="D120" s="603" t="s">
        <v>3472</v>
      </c>
    </row>
    <row r="121" spans="2:4">
      <c r="B121" s="603"/>
      <c r="C121">
        <v>22</v>
      </c>
      <c r="D121" s="603" t="s">
        <v>3473</v>
      </c>
    </row>
    <row r="122" spans="2:4">
      <c r="B122" s="603"/>
      <c r="C122">
        <v>23</v>
      </c>
      <c r="D122" s="603" t="s">
        <v>3474</v>
      </c>
    </row>
    <row r="123" spans="2:4">
      <c r="B123" s="603"/>
      <c r="C123">
        <v>24</v>
      </c>
      <c r="D123" s="603" t="s">
        <v>3475</v>
      </c>
    </row>
    <row r="124" spans="2:4">
      <c r="B124" s="603"/>
      <c r="C124">
        <v>25</v>
      </c>
      <c r="D124" s="603" t="s">
        <v>3476</v>
      </c>
    </row>
    <row r="125" spans="2:4">
      <c r="B125" s="603"/>
      <c r="C125">
        <v>26</v>
      </c>
      <c r="D125" s="603" t="s">
        <v>3477</v>
      </c>
    </row>
    <row r="126" spans="2:4">
      <c r="B126" s="603"/>
      <c r="C126">
        <v>27</v>
      </c>
      <c r="D126" s="603" t="s">
        <v>3478</v>
      </c>
    </row>
    <row r="127" spans="2:4">
      <c r="B127" s="603"/>
      <c r="C127">
        <v>28</v>
      </c>
      <c r="D127" s="603" t="s">
        <v>3479</v>
      </c>
    </row>
    <row r="128" spans="2:4">
      <c r="B128" s="603"/>
      <c r="C128">
        <v>29</v>
      </c>
      <c r="D128" s="603" t="s">
        <v>3480</v>
      </c>
    </row>
    <row r="129" spans="2:4">
      <c r="B129" s="603"/>
      <c r="C129">
        <v>30</v>
      </c>
      <c r="D129" s="603" t="s">
        <v>3481</v>
      </c>
    </row>
    <row r="130" spans="2:4">
      <c r="B130" s="603"/>
      <c r="C130">
        <v>31</v>
      </c>
      <c r="D130" s="603" t="s">
        <v>3482</v>
      </c>
    </row>
    <row r="131" spans="2:4">
      <c r="B131" s="603"/>
      <c r="C131">
        <v>32</v>
      </c>
      <c r="D131" s="603" t="s">
        <v>3483</v>
      </c>
    </row>
    <row r="132" spans="2:4">
      <c r="B132" s="603"/>
      <c r="C132">
        <v>33</v>
      </c>
      <c r="D132" s="603" t="s">
        <v>3484</v>
      </c>
    </row>
    <row r="133" spans="2:4">
      <c r="B133" s="603"/>
      <c r="C133">
        <v>34</v>
      </c>
      <c r="D133" s="603" t="s">
        <v>3485</v>
      </c>
    </row>
    <row r="135" spans="2:4">
      <c r="B135" s="603" t="s">
        <v>3287</v>
      </c>
      <c r="C135">
        <v>1</v>
      </c>
      <c r="D135" s="603" t="s">
        <v>3424</v>
      </c>
    </row>
    <row r="136" spans="2:4">
      <c r="B136" s="603"/>
      <c r="C136">
        <v>2</v>
      </c>
      <c r="D136" s="603" t="s">
        <v>3425</v>
      </c>
    </row>
    <row r="137" spans="2:4">
      <c r="B137" s="603"/>
      <c r="C137">
        <v>3</v>
      </c>
      <c r="D137" s="603" t="s">
        <v>3426</v>
      </c>
    </row>
    <row r="138" spans="2:4">
      <c r="B138" s="603"/>
      <c r="C138">
        <v>4</v>
      </c>
      <c r="D138" s="603" t="s">
        <v>3427</v>
      </c>
    </row>
    <row r="139" spans="2:4">
      <c r="B139" s="603"/>
      <c r="C139">
        <v>5</v>
      </c>
      <c r="D139" s="603" t="s">
        <v>3428</v>
      </c>
    </row>
    <row r="140" spans="2:4">
      <c r="B140" s="603"/>
      <c r="C140">
        <v>6</v>
      </c>
      <c r="D140" s="603" t="s">
        <v>3429</v>
      </c>
    </row>
    <row r="141" spans="2:4">
      <c r="B141" s="603"/>
      <c r="C141">
        <v>7</v>
      </c>
      <c r="D141" s="603" t="s">
        <v>3430</v>
      </c>
    </row>
    <row r="142" spans="2:4">
      <c r="B142" s="603"/>
      <c r="C142">
        <v>8</v>
      </c>
      <c r="D142" s="603" t="s">
        <v>3422</v>
      </c>
    </row>
    <row r="143" spans="2:4">
      <c r="B143" s="603"/>
      <c r="C143">
        <v>9</v>
      </c>
      <c r="D143" s="603" t="s">
        <v>3431</v>
      </c>
    </row>
    <row r="144" spans="2:4">
      <c r="B144" s="603"/>
      <c r="C144">
        <v>10</v>
      </c>
      <c r="D144" s="603" t="s">
        <v>3432</v>
      </c>
    </row>
    <row r="145" spans="2:4">
      <c r="B145" s="603"/>
      <c r="C145">
        <v>11</v>
      </c>
      <c r="D145" s="603" t="s">
        <v>3433</v>
      </c>
    </row>
    <row r="146" spans="2:4">
      <c r="B146" s="603"/>
      <c r="C146">
        <v>12</v>
      </c>
      <c r="D146" s="603" t="s">
        <v>3434</v>
      </c>
    </row>
    <row r="147" spans="2:4">
      <c r="B147" s="603"/>
      <c r="C147">
        <v>13</v>
      </c>
      <c r="D147" s="603" t="s">
        <v>3435</v>
      </c>
    </row>
    <row r="148" spans="2:4">
      <c r="B148" s="603"/>
      <c r="C148">
        <v>14</v>
      </c>
      <c r="D148" s="603" t="s">
        <v>3436</v>
      </c>
    </row>
    <row r="149" spans="2:4">
      <c r="B149" s="603"/>
      <c r="C149">
        <v>15</v>
      </c>
      <c r="D149" s="603" t="s">
        <v>3437</v>
      </c>
    </row>
    <row r="150" spans="2:4">
      <c r="B150" s="603"/>
      <c r="C150">
        <v>16</v>
      </c>
      <c r="D150" s="603" t="s">
        <v>3438</v>
      </c>
    </row>
    <row r="151" spans="2:4">
      <c r="B151" s="603"/>
      <c r="C151">
        <v>17</v>
      </c>
      <c r="D151" s="603" t="s">
        <v>3439</v>
      </c>
    </row>
    <row r="152" spans="2:4">
      <c r="B152" s="603"/>
      <c r="C152">
        <v>18</v>
      </c>
      <c r="D152" s="603" t="s">
        <v>3440</v>
      </c>
    </row>
    <row r="153" spans="2:4">
      <c r="B153" s="603"/>
      <c r="C153">
        <v>19</v>
      </c>
      <c r="D153" s="603" t="s">
        <v>3441</v>
      </c>
    </row>
    <row r="154" spans="2:4">
      <c r="B154" s="603"/>
      <c r="C154">
        <v>20</v>
      </c>
      <c r="D154" s="603" t="s">
        <v>3423</v>
      </c>
    </row>
    <row r="155" spans="2:4">
      <c r="B155" s="603"/>
      <c r="C155">
        <v>21</v>
      </c>
      <c r="D155" s="603" t="s">
        <v>3442</v>
      </c>
    </row>
    <row r="156" spans="2:4">
      <c r="B156" s="603"/>
      <c r="C156">
        <v>22</v>
      </c>
      <c r="D156" s="603" t="s">
        <v>3443</v>
      </c>
    </row>
    <row r="157" spans="2:4">
      <c r="B157" s="603"/>
      <c r="C157">
        <v>23</v>
      </c>
      <c r="D157" s="603" t="s">
        <v>3444</v>
      </c>
    </row>
    <row r="158" spans="2:4">
      <c r="B158" s="603"/>
      <c r="C158">
        <v>24</v>
      </c>
      <c r="D158" s="603" t="s">
        <v>3445</v>
      </c>
    </row>
    <row r="159" spans="2:4">
      <c r="B159" s="603"/>
      <c r="C159">
        <v>25</v>
      </c>
      <c r="D159" s="603" t="s">
        <v>3446</v>
      </c>
    </row>
    <row r="160" spans="2:4">
      <c r="B160" s="603"/>
      <c r="C160">
        <v>26</v>
      </c>
      <c r="D160" s="603" t="s">
        <v>3447</v>
      </c>
    </row>
    <row r="161" spans="2:4">
      <c r="B161" s="603"/>
      <c r="C161">
        <v>27</v>
      </c>
      <c r="D161" s="603" t="s">
        <v>3448</v>
      </c>
    </row>
    <row r="162" spans="2:4">
      <c r="B162" s="603"/>
      <c r="C162">
        <v>28</v>
      </c>
      <c r="D162" s="603" t="s">
        <v>3449</v>
      </c>
    </row>
    <row r="163" spans="2:4">
      <c r="B163" s="603"/>
      <c r="C163">
        <v>29</v>
      </c>
      <c r="D163" s="603" t="s">
        <v>3450</v>
      </c>
    </row>
    <row r="164" spans="2:4">
      <c r="C164">
        <v>30</v>
      </c>
      <c r="D164" s="603" t="s">
        <v>3451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3288</v>
      </c>
      <c r="C170">
        <v>1</v>
      </c>
      <c r="D170" s="603" t="s">
        <v>3401</v>
      </c>
    </row>
    <row r="171" spans="2:4">
      <c r="C171">
        <v>2</v>
      </c>
      <c r="D171" s="603" t="s">
        <v>3402</v>
      </c>
    </row>
    <row r="172" spans="2:4">
      <c r="C172">
        <v>3</v>
      </c>
      <c r="D172" s="603" t="s">
        <v>3403</v>
      </c>
    </row>
    <row r="173" spans="2:4">
      <c r="C173">
        <v>4</v>
      </c>
      <c r="D173" s="603" t="s">
        <v>3404</v>
      </c>
    </row>
    <row r="174" spans="2:4">
      <c r="C174">
        <v>5</v>
      </c>
      <c r="D174" s="603" t="s">
        <v>3405</v>
      </c>
    </row>
    <row r="175" spans="2:4">
      <c r="C175">
        <v>6</v>
      </c>
      <c r="D175" s="603" t="s">
        <v>3406</v>
      </c>
    </row>
    <row r="176" spans="2:4">
      <c r="C176">
        <v>7</v>
      </c>
      <c r="D176" s="603" t="s">
        <v>3407</v>
      </c>
    </row>
    <row r="177" spans="2:4">
      <c r="C177">
        <v>8</v>
      </c>
      <c r="D177" s="603" t="s">
        <v>3408</v>
      </c>
    </row>
    <row r="178" spans="2:4">
      <c r="C178">
        <v>9</v>
      </c>
      <c r="D178" s="603" t="s">
        <v>3409</v>
      </c>
    </row>
    <row r="179" spans="2:4">
      <c r="C179">
        <v>10</v>
      </c>
      <c r="D179" s="603" t="s">
        <v>3410</v>
      </c>
    </row>
    <row r="180" spans="2:4">
      <c r="C180">
        <v>11</v>
      </c>
      <c r="D180" s="603" t="s">
        <v>3411</v>
      </c>
    </row>
    <row r="181" spans="2:4">
      <c r="C181">
        <v>12</v>
      </c>
      <c r="D181" s="603" t="s">
        <v>3412</v>
      </c>
    </row>
    <row r="182" spans="2:4">
      <c r="C182">
        <v>13</v>
      </c>
      <c r="D182" s="603" t="s">
        <v>3413</v>
      </c>
    </row>
    <row r="183" spans="2:4">
      <c r="C183">
        <v>14</v>
      </c>
      <c r="D183" s="603" t="s">
        <v>3414</v>
      </c>
    </row>
    <row r="184" spans="2:4">
      <c r="C184">
        <v>15</v>
      </c>
      <c r="D184" s="603" t="s">
        <v>3415</v>
      </c>
    </row>
    <row r="185" spans="2:4">
      <c r="C185">
        <v>16</v>
      </c>
      <c r="D185" s="603" t="s">
        <v>3416</v>
      </c>
    </row>
    <row r="186" spans="2:4">
      <c r="C186">
        <v>17</v>
      </c>
      <c r="D186" s="603" t="s">
        <v>3417</v>
      </c>
    </row>
    <row r="187" spans="2:4">
      <c r="C187">
        <v>18</v>
      </c>
      <c r="D187" s="603" t="s">
        <v>3418</v>
      </c>
    </row>
    <row r="188" spans="2:4">
      <c r="C188">
        <v>19</v>
      </c>
      <c r="D188" s="603" t="s">
        <v>3419</v>
      </c>
    </row>
    <row r="189" spans="2:4">
      <c r="C189">
        <v>20</v>
      </c>
      <c r="D189" s="603" t="s">
        <v>3420</v>
      </c>
    </row>
    <row r="190" spans="2:4">
      <c r="C190">
        <v>21</v>
      </c>
      <c r="D190" s="603" t="s">
        <v>3421</v>
      </c>
    </row>
    <row r="191" spans="2:4">
      <c r="D191" s="603"/>
    </row>
    <row r="192" spans="2:4">
      <c r="B192" s="603" t="s">
        <v>3289</v>
      </c>
      <c r="C192">
        <v>1</v>
      </c>
      <c r="D192" s="603" t="s">
        <v>3385</v>
      </c>
    </row>
    <row r="193" spans="3:4">
      <c r="C193">
        <v>2</v>
      </c>
      <c r="D193" s="603" t="s">
        <v>3386</v>
      </c>
    </row>
    <row r="194" spans="3:4">
      <c r="C194">
        <v>3</v>
      </c>
      <c r="D194" s="603" t="s">
        <v>3387</v>
      </c>
    </row>
    <row r="195" spans="3:4">
      <c r="C195">
        <v>4</v>
      </c>
      <c r="D195" s="603" t="s">
        <v>3388</v>
      </c>
    </row>
    <row r="196" spans="3:4">
      <c r="C196">
        <v>5</v>
      </c>
      <c r="D196" s="603" t="s">
        <v>3389</v>
      </c>
    </row>
    <row r="197" spans="3:4">
      <c r="C197">
        <v>6</v>
      </c>
      <c r="D197" s="603" t="s">
        <v>3390</v>
      </c>
    </row>
    <row r="198" spans="3:4">
      <c r="C198">
        <v>7</v>
      </c>
      <c r="D198" s="603" t="s">
        <v>3391</v>
      </c>
    </row>
    <row r="199" spans="3:4">
      <c r="C199">
        <v>8</v>
      </c>
      <c r="D199" s="603" t="s">
        <v>3392</v>
      </c>
    </row>
    <row r="200" spans="3:4">
      <c r="C200">
        <v>9</v>
      </c>
      <c r="D200" s="603" t="s">
        <v>3393</v>
      </c>
    </row>
    <row r="201" spans="3:4">
      <c r="C201">
        <v>10</v>
      </c>
      <c r="D201" s="603" t="s">
        <v>3394</v>
      </c>
    </row>
    <row r="202" spans="3:4">
      <c r="C202">
        <v>11</v>
      </c>
      <c r="D202" s="603" t="s">
        <v>3395</v>
      </c>
    </row>
    <row r="203" spans="3:4">
      <c r="C203">
        <v>12</v>
      </c>
      <c r="D203" s="603" t="s">
        <v>3396</v>
      </c>
    </row>
    <row r="204" spans="3:4">
      <c r="C204">
        <v>13</v>
      </c>
      <c r="D204" s="603" t="s">
        <v>3397</v>
      </c>
    </row>
    <row r="205" spans="3:4">
      <c r="C205">
        <v>14</v>
      </c>
      <c r="D205" s="603" t="s">
        <v>3398</v>
      </c>
    </row>
    <row r="206" spans="3:4">
      <c r="C206">
        <v>15</v>
      </c>
      <c r="D206" s="603" t="s">
        <v>3399</v>
      </c>
    </row>
    <row r="207" spans="3:4">
      <c r="C207">
        <v>16</v>
      </c>
      <c r="D207" s="603" t="s">
        <v>3400</v>
      </c>
    </row>
    <row r="209" spans="2:4">
      <c r="B209" s="603" t="s">
        <v>3299</v>
      </c>
      <c r="C209" s="503">
        <v>1</v>
      </c>
      <c r="D209" s="493" t="s">
        <v>2668</v>
      </c>
    </row>
    <row r="210" spans="2:4">
      <c r="B210" s="603" t="s">
        <v>3300</v>
      </c>
      <c r="C210" s="503">
        <v>2</v>
      </c>
      <c r="D210" s="535" t="s">
        <v>2670</v>
      </c>
    </row>
    <row r="211" spans="2:4">
      <c r="C211" s="503">
        <v>3</v>
      </c>
      <c r="D211" s="493" t="s">
        <v>2672</v>
      </c>
    </row>
    <row r="212" spans="2:4">
      <c r="C212" s="503">
        <v>4</v>
      </c>
      <c r="D212" s="493" t="s">
        <v>2674</v>
      </c>
    </row>
    <row r="213" spans="2:4">
      <c r="C213" s="503">
        <v>5</v>
      </c>
      <c r="D213" s="493" t="s">
        <v>2676</v>
      </c>
    </row>
    <row r="214" spans="2:4">
      <c r="C214" s="503">
        <v>6</v>
      </c>
      <c r="D214" s="631" t="s">
        <v>3238</v>
      </c>
    </row>
    <row r="215" spans="2:4">
      <c r="C215" s="503">
        <v>7</v>
      </c>
      <c r="D215" s="493" t="s">
        <v>2679</v>
      </c>
    </row>
    <row r="216" spans="2:4">
      <c r="C216" s="503">
        <v>8</v>
      </c>
      <c r="D216" s="630" t="s">
        <v>2681</v>
      </c>
    </row>
    <row r="217" spans="2:4">
      <c r="C217" s="503">
        <v>9</v>
      </c>
      <c r="D217" s="626" t="s">
        <v>3237</v>
      </c>
    </row>
    <row r="218" spans="2:4">
      <c r="C218" s="503">
        <v>10</v>
      </c>
      <c r="D218" s="494" t="s">
        <v>2684</v>
      </c>
    </row>
    <row r="219" spans="2:4">
      <c r="C219" s="503">
        <v>11</v>
      </c>
      <c r="D219" s="493" t="s">
        <v>2686</v>
      </c>
    </row>
    <row r="220" spans="2:4">
      <c r="C220" s="503">
        <v>12</v>
      </c>
      <c r="D220" s="493" t="s">
        <v>2669</v>
      </c>
    </row>
    <row r="221" spans="2:4">
      <c r="C221" s="503">
        <v>13</v>
      </c>
      <c r="D221" s="498" t="s">
        <v>2671</v>
      </c>
    </row>
    <row r="222" spans="2:4">
      <c r="C222" s="503">
        <v>14</v>
      </c>
      <c r="D222" s="494" t="s">
        <v>2673</v>
      </c>
    </row>
    <row r="223" spans="2:4">
      <c r="C223" s="503">
        <v>15</v>
      </c>
      <c r="D223" s="494" t="s">
        <v>2675</v>
      </c>
    </row>
    <row r="224" spans="2:4">
      <c r="C224" s="503">
        <v>16</v>
      </c>
      <c r="D224" s="498" t="s">
        <v>2677</v>
      </c>
    </row>
    <row r="225" spans="3:4">
      <c r="C225" s="503">
        <v>17</v>
      </c>
      <c r="D225" s="494" t="s">
        <v>2678</v>
      </c>
    </row>
    <row r="226" spans="3:4">
      <c r="C226" s="503">
        <v>18</v>
      </c>
      <c r="D226" s="498" t="s">
        <v>2680</v>
      </c>
    </row>
    <row r="227" spans="3:4">
      <c r="C227" s="503">
        <v>19</v>
      </c>
      <c r="D227" s="494" t="s">
        <v>2682</v>
      </c>
    </row>
    <row r="228" spans="3:4">
      <c r="C228" s="503">
        <v>20</v>
      </c>
      <c r="D228" s="494" t="s">
        <v>2683</v>
      </c>
    </row>
    <row r="229" spans="3:4">
      <c r="C229" s="503">
        <v>21</v>
      </c>
      <c r="D229" s="498" t="s">
        <v>2685</v>
      </c>
    </row>
    <row r="230" spans="3:4">
      <c r="C230" s="496"/>
      <c r="D230" s="495" t="s">
        <v>2687</v>
      </c>
    </row>
    <row r="231" spans="3:4">
      <c r="D231" s="47" t="s">
        <v>3301</v>
      </c>
    </row>
    <row r="232" spans="3:4">
      <c r="D232" s="603" t="s">
        <v>3302</v>
      </c>
    </row>
    <row r="233" spans="3:4">
      <c r="D233" s="603" t="s">
        <v>3303</v>
      </c>
    </row>
    <row r="234" spans="3:4">
      <c r="D234" s="603" t="s">
        <v>3304</v>
      </c>
    </row>
    <row r="235" spans="3:4">
      <c r="D235" s="603" t="s">
        <v>3305</v>
      </c>
    </row>
    <row r="236" spans="3:4">
      <c r="D236" s="603" t="s">
        <v>3306</v>
      </c>
    </row>
    <row r="237" spans="3:4">
      <c r="D237" s="603" t="s">
        <v>3307</v>
      </c>
    </row>
    <row r="238" spans="3:4">
      <c r="D238" s="603" t="s">
        <v>3308</v>
      </c>
    </row>
    <row r="239" spans="3:4">
      <c r="D239" s="603" t="s">
        <v>3309</v>
      </c>
    </row>
    <row r="240" spans="3:4">
      <c r="D240" s="603" t="s">
        <v>3310</v>
      </c>
    </row>
    <row r="241" spans="4:4">
      <c r="D241" s="603" t="s">
        <v>3311</v>
      </c>
    </row>
    <row r="242" spans="4:4">
      <c r="D242" s="603" t="s">
        <v>3312</v>
      </c>
    </row>
    <row r="243" spans="4:4">
      <c r="D243" s="603" t="s">
        <v>3313</v>
      </c>
    </row>
    <row r="244" spans="4:4">
      <c r="D244" s="603" t="s">
        <v>3314</v>
      </c>
    </row>
    <row r="245" spans="4:4">
      <c r="D245" s="603" t="s">
        <v>3315</v>
      </c>
    </row>
    <row r="246" spans="4:4">
      <c r="D246" s="603" t="s">
        <v>3316</v>
      </c>
    </row>
    <row r="247" spans="4:4">
      <c r="D247" s="603" t="s">
        <v>3317</v>
      </c>
    </row>
    <row r="248" spans="4:4">
      <c r="D248" s="603" t="s">
        <v>3318</v>
      </c>
    </row>
    <row r="249" spans="4:4">
      <c r="D249" s="603" t="s">
        <v>3319</v>
      </c>
    </row>
    <row r="250" spans="4:4">
      <c r="D250" s="603" t="s">
        <v>3320</v>
      </c>
    </row>
    <row r="251" spans="4:4">
      <c r="D251" s="603" t="s">
        <v>3321</v>
      </c>
    </row>
    <row r="252" spans="4:4">
      <c r="D252" s="603" t="s">
        <v>3322</v>
      </c>
    </row>
    <row r="253" spans="4:4">
      <c r="D253" s="603" t="s">
        <v>3323</v>
      </c>
    </row>
    <row r="254" spans="4:4">
      <c r="D254" s="603" t="s">
        <v>3324</v>
      </c>
    </row>
    <row r="255" spans="4:4">
      <c r="D255" s="603" t="s">
        <v>3325</v>
      </c>
    </row>
    <row r="256" spans="4:4">
      <c r="D256" s="603" t="s">
        <v>3326</v>
      </c>
    </row>
    <row r="257" spans="4:4">
      <c r="D257" s="603" t="s">
        <v>3327</v>
      </c>
    </row>
    <row r="258" spans="4:4">
      <c r="D258" s="603" t="s">
        <v>3328</v>
      </c>
    </row>
    <row r="259" spans="4:4">
      <c r="D259" s="603" t="s">
        <v>3329</v>
      </c>
    </row>
    <row r="260" spans="4:4">
      <c r="D260" s="603" t="s">
        <v>3330</v>
      </c>
    </row>
    <row r="261" spans="4:4">
      <c r="D261" s="603" t="s">
        <v>3331</v>
      </c>
    </row>
    <row r="262" spans="4:4">
      <c r="D262" s="603" t="s">
        <v>3332</v>
      </c>
    </row>
    <row r="263" spans="4:4">
      <c r="D263" s="603" t="s">
        <v>3333</v>
      </c>
    </row>
    <row r="264" spans="4:4">
      <c r="D264" s="603" t="s">
        <v>3334</v>
      </c>
    </row>
    <row r="265" spans="4:4">
      <c r="D265" s="603" t="s">
        <v>3335</v>
      </c>
    </row>
    <row r="266" spans="4:4">
      <c r="D266" s="603" t="s">
        <v>3336</v>
      </c>
    </row>
    <row r="267" spans="4:4">
      <c r="D267" s="603" t="s">
        <v>3337</v>
      </c>
    </row>
    <row r="268" spans="4:4">
      <c r="D268" s="603" t="s">
        <v>3338</v>
      </c>
    </row>
    <row r="269" spans="4:4">
      <c r="D269" s="603" t="s">
        <v>3339</v>
      </c>
    </row>
    <row r="270" spans="4:4">
      <c r="D270" s="603" t="s">
        <v>3340</v>
      </c>
    </row>
    <row r="271" spans="4:4">
      <c r="D271" s="603" t="s">
        <v>3341</v>
      </c>
    </row>
    <row r="272" spans="4:4">
      <c r="D272" s="603" t="s">
        <v>3342</v>
      </c>
    </row>
    <row r="273" spans="4:4">
      <c r="D273" s="603" t="s">
        <v>3343</v>
      </c>
    </row>
    <row r="274" spans="4:4">
      <c r="D274" s="603" t="s">
        <v>3344</v>
      </c>
    </row>
    <row r="275" spans="4:4">
      <c r="D275" s="603" t="s">
        <v>3345</v>
      </c>
    </row>
    <row r="276" spans="4:4">
      <c r="D276" s="603" t="s">
        <v>3346</v>
      </c>
    </row>
    <row r="277" spans="4:4">
      <c r="D277" s="603" t="s">
        <v>3347</v>
      </c>
    </row>
    <row r="278" spans="4:4">
      <c r="D278" s="603" t="s">
        <v>3348</v>
      </c>
    </row>
    <row r="279" spans="4:4">
      <c r="D279" s="603" t="s">
        <v>3349</v>
      </c>
    </row>
  </sheetData>
  <phoneticPr fontId="49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9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40">
        <v>2019</v>
      </c>
      <c r="C1" s="740"/>
      <c r="D1" s="740"/>
      <c r="E1" s="740"/>
      <c r="F1" s="740"/>
      <c r="G1" s="740"/>
      <c r="H1" s="740"/>
      <c r="I1" s="740"/>
      <c r="J1" s="740"/>
      <c r="K1" s="740"/>
      <c r="L1" s="740"/>
      <c r="M1" s="740"/>
      <c r="N1" s="740"/>
      <c r="O1" s="740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1" t="s">
        <v>1087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1086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1082</v>
      </c>
    </row>
    <row r="191" spans="2:15">
      <c r="B191" s="324"/>
      <c r="C191" s="324">
        <v>25</v>
      </c>
      <c r="D191" s="325" t="s">
        <v>1083</v>
      </c>
    </row>
    <row r="192" spans="2:15">
      <c r="B192" s="283"/>
      <c r="C192" s="324">
        <f>C191*100/C190</f>
        <v>13.812154696132596</v>
      </c>
      <c r="D192" s="325" t="s">
        <v>1085</v>
      </c>
    </row>
  </sheetData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41">
        <v>2020</v>
      </c>
      <c r="C1" s="741"/>
      <c r="D1" s="741"/>
      <c r="E1" s="741"/>
      <c r="F1" s="741"/>
      <c r="G1" s="741"/>
      <c r="H1" s="741"/>
      <c r="I1" s="741"/>
      <c r="J1" s="741"/>
      <c r="K1" s="741"/>
      <c r="L1" s="741"/>
      <c r="M1" s="741"/>
      <c r="N1" s="741"/>
      <c r="O1" s="741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>
      <c r="B21" s="301" t="s">
        <v>747</v>
      </c>
      <c r="C21" s="276">
        <v>1</v>
      </c>
      <c r="D21" s="291"/>
      <c r="E21" s="276"/>
      <c r="F21" s="278" t="s">
        <v>870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>
      <c r="B38" s="301" t="s">
        <v>875</v>
      </c>
      <c r="C38" s="291"/>
      <c r="D38" s="291"/>
      <c r="E38" s="276"/>
      <c r="F38" s="278" t="s">
        <v>841</v>
      </c>
      <c r="G38" s="276">
        <v>2020</v>
      </c>
      <c r="H38" s="279" t="s">
        <v>873</v>
      </c>
      <c r="I38" s="301" t="s">
        <v>874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>
      <c r="B39" s="301" t="s">
        <v>875</v>
      </c>
      <c r="C39" s="276"/>
      <c r="D39" s="291"/>
      <c r="E39" s="276"/>
      <c r="F39" s="278" t="s">
        <v>876</v>
      </c>
      <c r="G39" s="276">
        <v>2016</v>
      </c>
      <c r="H39" s="279" t="s">
        <v>873</v>
      </c>
      <c r="I39" s="301" t="s">
        <v>877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>
      <c r="B40" s="301" t="s">
        <v>881</v>
      </c>
      <c r="C40" s="291"/>
      <c r="D40" s="291"/>
      <c r="E40" s="276"/>
      <c r="F40" s="278" t="s">
        <v>878</v>
      </c>
      <c r="G40" s="276">
        <v>2020</v>
      </c>
      <c r="H40" s="279" t="s">
        <v>880</v>
      </c>
      <c r="I40" s="301" t="s">
        <v>879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>
      <c r="B41" s="301" t="s">
        <v>798</v>
      </c>
      <c r="C41" s="291"/>
      <c r="D41" s="291"/>
      <c r="E41" s="276"/>
      <c r="F41" s="278" t="s">
        <v>882</v>
      </c>
      <c r="G41" s="276">
        <v>2019</v>
      </c>
      <c r="H41" s="279" t="s">
        <v>880</v>
      </c>
      <c r="I41" s="301" t="s">
        <v>883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>
      <c r="B42" s="301" t="s">
        <v>893</v>
      </c>
      <c r="C42" s="291" t="s">
        <v>916</v>
      </c>
      <c r="D42" s="276"/>
      <c r="E42" s="276"/>
      <c r="F42" s="278" t="s">
        <v>918</v>
      </c>
      <c r="G42" s="276">
        <v>2016</v>
      </c>
      <c r="H42" s="279" t="s">
        <v>891</v>
      </c>
      <c r="I42" s="301" t="s">
        <v>892</v>
      </c>
      <c r="J42" s="270">
        <v>44093</v>
      </c>
      <c r="K42" s="291" t="s">
        <v>900</v>
      </c>
      <c r="L42" s="270">
        <f t="shared" ref="L42:L43" si="4">IF(K42="O",J42+21,J42+14)</f>
        <v>44114</v>
      </c>
      <c r="M42" s="276"/>
      <c r="N42" s="280"/>
      <c r="O42" s="301" t="s">
        <v>902</v>
      </c>
    </row>
    <row r="43" spans="2:15">
      <c r="B43" s="301" t="s">
        <v>798</v>
      </c>
      <c r="C43" s="276"/>
      <c r="D43" s="276"/>
      <c r="E43" s="276"/>
      <c r="F43" s="278" t="s">
        <v>894</v>
      </c>
      <c r="G43" s="276">
        <v>2016</v>
      </c>
      <c r="H43" s="279" t="s">
        <v>891</v>
      </c>
      <c r="I43" s="301" t="s">
        <v>895</v>
      </c>
      <c r="J43" s="270">
        <v>44093</v>
      </c>
      <c r="K43" s="291" t="s">
        <v>901</v>
      </c>
      <c r="L43" s="270">
        <f t="shared" si="4"/>
        <v>44114</v>
      </c>
      <c r="M43" s="276"/>
      <c r="N43" s="280"/>
      <c r="O43" s="280"/>
    </row>
    <row r="44" spans="2:15">
      <c r="B44" s="301" t="s">
        <v>896</v>
      </c>
      <c r="C44" s="291" t="s">
        <v>915</v>
      </c>
      <c r="D44" s="276"/>
      <c r="E44" s="276"/>
      <c r="F44" s="278" t="s">
        <v>884</v>
      </c>
      <c r="G44" s="276">
        <v>2017</v>
      </c>
      <c r="H44" s="279" t="s">
        <v>774</v>
      </c>
      <c r="I44" s="301" t="s">
        <v>885</v>
      </c>
      <c r="J44" s="270">
        <v>44093</v>
      </c>
      <c r="K44" s="291" t="s">
        <v>901</v>
      </c>
      <c r="L44" s="270">
        <f t="shared" ref="L44:L53" si="5">IF(K44="O",J44+21,J44+14)</f>
        <v>44114</v>
      </c>
      <c r="M44" s="276"/>
      <c r="N44" s="280"/>
      <c r="O44" s="301" t="s">
        <v>902</v>
      </c>
    </row>
    <row r="45" spans="2:15">
      <c r="B45" s="301" t="s">
        <v>907</v>
      </c>
      <c r="C45" s="276"/>
      <c r="D45" s="276"/>
      <c r="E45" s="276"/>
      <c r="F45" s="278" t="s">
        <v>903</v>
      </c>
      <c r="G45" s="276">
        <v>2020</v>
      </c>
      <c r="H45" s="279" t="s">
        <v>905</v>
      </c>
      <c r="I45" s="301" t="s">
        <v>904</v>
      </c>
      <c r="J45" s="270">
        <v>44100</v>
      </c>
      <c r="K45" s="291" t="s">
        <v>906</v>
      </c>
      <c r="L45" s="270">
        <f t="shared" ref="L45:L50" si="6">IF(K45="O",J45+21,J45+14)</f>
        <v>44121</v>
      </c>
      <c r="M45" s="276"/>
      <c r="N45" s="280"/>
      <c r="O45" s="280"/>
    </row>
    <row r="46" spans="2:15">
      <c r="B46" s="301" t="s">
        <v>909</v>
      </c>
      <c r="C46" s="276"/>
      <c r="D46" s="276"/>
      <c r="E46" s="276"/>
      <c r="F46" s="278" t="s">
        <v>910</v>
      </c>
      <c r="G46" s="276">
        <v>2020</v>
      </c>
      <c r="H46" s="279" t="s">
        <v>754</v>
      </c>
      <c r="I46" s="301" t="s">
        <v>912</v>
      </c>
      <c r="J46" s="270">
        <v>44100</v>
      </c>
      <c r="K46" s="291" t="s">
        <v>906</v>
      </c>
      <c r="L46" s="270">
        <f t="shared" si="6"/>
        <v>44121</v>
      </c>
      <c r="M46" s="276"/>
      <c r="N46" s="280"/>
      <c r="O46" s="280"/>
    </row>
    <row r="47" spans="2:15">
      <c r="B47" s="301" t="s">
        <v>907</v>
      </c>
      <c r="C47" s="276"/>
      <c r="D47" s="276"/>
      <c r="E47" s="276"/>
      <c r="F47" s="278" t="s">
        <v>913</v>
      </c>
      <c r="G47" s="276">
        <v>2020</v>
      </c>
      <c r="H47" s="279" t="s">
        <v>754</v>
      </c>
      <c r="I47" s="301" t="s">
        <v>914</v>
      </c>
      <c r="J47" s="270">
        <v>44100</v>
      </c>
      <c r="K47" s="291" t="s">
        <v>906</v>
      </c>
      <c r="L47" s="270">
        <f t="shared" si="6"/>
        <v>44121</v>
      </c>
      <c r="M47" s="276"/>
      <c r="N47" s="280"/>
      <c r="O47" s="280"/>
    </row>
    <row r="48" spans="2:15">
      <c r="B48" s="301" t="s">
        <v>925</v>
      </c>
      <c r="C48" s="276"/>
      <c r="D48" s="276"/>
      <c r="E48" s="276"/>
      <c r="F48" s="278" t="s">
        <v>922</v>
      </c>
      <c r="G48" s="276">
        <v>2020</v>
      </c>
      <c r="H48" s="279" t="s">
        <v>923</v>
      </c>
      <c r="I48" s="301" t="s">
        <v>924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>
      <c r="B49" s="301" t="s">
        <v>928</v>
      </c>
      <c r="C49" s="276"/>
      <c r="D49" s="276"/>
      <c r="E49" s="276"/>
      <c r="F49" s="278" t="s">
        <v>860</v>
      </c>
      <c r="G49" s="276">
        <v>2020</v>
      </c>
      <c r="H49" s="279" t="s">
        <v>926</v>
      </c>
      <c r="I49" s="280" t="s">
        <v>927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>
      <c r="B50" s="301" t="s">
        <v>928</v>
      </c>
      <c r="C50" s="276"/>
      <c r="D50" s="276"/>
      <c r="E50" s="276"/>
      <c r="F50" s="278" t="s">
        <v>929</v>
      </c>
      <c r="G50" s="276">
        <v>2020</v>
      </c>
      <c r="H50" s="279" t="s">
        <v>923</v>
      </c>
      <c r="I50" s="301" t="s">
        <v>930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>
      <c r="B51" s="301" t="s">
        <v>928</v>
      </c>
      <c r="C51" s="276"/>
      <c r="D51" s="276"/>
      <c r="E51" s="276"/>
      <c r="F51" s="278" t="s">
        <v>931</v>
      </c>
      <c r="G51" s="276">
        <v>2020</v>
      </c>
      <c r="H51" s="279" t="s">
        <v>923</v>
      </c>
      <c r="I51" s="301" t="s">
        <v>932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>
      <c r="B52" s="301" t="s">
        <v>928</v>
      </c>
      <c r="C52" s="276"/>
      <c r="D52" s="276"/>
      <c r="E52" s="276"/>
      <c r="F52" s="278" t="s">
        <v>933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>
      <c r="B53" s="301" t="s">
        <v>938</v>
      </c>
      <c r="C53" s="276"/>
      <c r="D53" s="276"/>
      <c r="E53" s="276"/>
      <c r="F53" s="278" t="s">
        <v>935</v>
      </c>
      <c r="G53" s="276">
        <v>2020</v>
      </c>
      <c r="H53" s="279" t="s">
        <v>936</v>
      </c>
      <c r="I53" s="301" t="s">
        <v>937</v>
      </c>
      <c r="J53" s="270">
        <v>44121</v>
      </c>
      <c r="K53" s="291" t="s">
        <v>946</v>
      </c>
      <c r="L53" s="270">
        <f t="shared" si="5"/>
        <v>44142</v>
      </c>
      <c r="M53" s="276"/>
      <c r="N53" s="301" t="s">
        <v>934</v>
      </c>
      <c r="O53" s="280"/>
    </row>
    <row r="54" spans="2:15">
      <c r="B54" s="301" t="s">
        <v>947</v>
      </c>
      <c r="C54" s="276"/>
      <c r="D54" s="276"/>
      <c r="E54" s="276"/>
      <c r="F54" s="278" t="s">
        <v>940</v>
      </c>
      <c r="G54" s="276">
        <v>2020</v>
      </c>
      <c r="H54" s="279" t="s">
        <v>944</v>
      </c>
      <c r="I54" s="301" t="s">
        <v>945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>
      <c r="B55" s="301" t="s">
        <v>947</v>
      </c>
      <c r="C55" s="276"/>
      <c r="D55" s="276"/>
      <c r="E55" s="276"/>
      <c r="F55" s="278" t="s">
        <v>948</v>
      </c>
      <c r="G55" s="276">
        <v>2018</v>
      </c>
      <c r="H55" s="279" t="s">
        <v>949</v>
      </c>
      <c r="I55" s="301" t="s">
        <v>950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>
      <c r="B56" s="301" t="s">
        <v>947</v>
      </c>
      <c r="C56" s="276"/>
      <c r="D56" s="276"/>
      <c r="E56" s="276"/>
      <c r="F56" s="278" t="s">
        <v>951</v>
      </c>
      <c r="G56" s="276">
        <v>2018</v>
      </c>
      <c r="H56" s="291" t="s">
        <v>953</v>
      </c>
      <c r="I56" s="301" t="s">
        <v>952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982</v>
      </c>
    </row>
    <row r="57" spans="2:15">
      <c r="B57" s="301" t="s">
        <v>947</v>
      </c>
      <c r="C57" s="276"/>
      <c r="D57" s="276"/>
      <c r="E57" s="276"/>
      <c r="F57" s="278" t="s">
        <v>954</v>
      </c>
      <c r="G57" s="276">
        <v>2017</v>
      </c>
      <c r="H57" s="279" t="s">
        <v>956</v>
      </c>
      <c r="I57" s="301" t="s">
        <v>955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>
      <c r="B58" s="301" t="s">
        <v>947</v>
      </c>
      <c r="C58" s="276"/>
      <c r="D58" s="276"/>
      <c r="E58" s="276"/>
      <c r="F58" s="278" t="s">
        <v>1030</v>
      </c>
      <c r="G58" s="276">
        <v>2018</v>
      </c>
      <c r="H58" s="279" t="s">
        <v>958</v>
      </c>
      <c r="I58" s="301" t="s">
        <v>957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>
      <c r="B59" s="301" t="s">
        <v>782</v>
      </c>
      <c r="C59" s="276"/>
      <c r="D59" s="276"/>
      <c r="E59" s="276"/>
      <c r="F59" s="278" t="s">
        <v>961</v>
      </c>
      <c r="G59" s="276">
        <v>2020</v>
      </c>
      <c r="H59" s="279" t="s">
        <v>735</v>
      </c>
      <c r="I59" s="301" t="s">
        <v>962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>
      <c r="B60" s="301" t="s">
        <v>966</v>
      </c>
      <c r="C60" s="276"/>
      <c r="D60" s="276"/>
      <c r="E60" s="276"/>
      <c r="F60" s="278" t="s">
        <v>963</v>
      </c>
      <c r="G60" s="276">
        <v>2020</v>
      </c>
      <c r="H60" s="279" t="s">
        <v>964</v>
      </c>
      <c r="I60" s="301" t="s">
        <v>965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>
      <c r="B61" s="301" t="s">
        <v>970</v>
      </c>
      <c r="C61" s="291" t="s">
        <v>969</v>
      </c>
      <c r="D61" s="276"/>
      <c r="E61" s="276"/>
      <c r="F61" s="278" t="s">
        <v>1029</v>
      </c>
      <c r="G61" s="276">
        <v>2020</v>
      </c>
      <c r="H61" s="279" t="s">
        <v>967</v>
      </c>
      <c r="I61" s="301" t="s">
        <v>968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971</v>
      </c>
      <c r="I62" s="301" t="s">
        <v>972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>
      <c r="B63" s="280" t="s">
        <v>359</v>
      </c>
      <c r="C63" s="277" t="s">
        <v>731</v>
      </c>
      <c r="D63" s="276"/>
      <c r="E63" s="276"/>
      <c r="F63" s="278" t="s">
        <v>871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>
      <c r="B64" s="301" t="s">
        <v>960</v>
      </c>
      <c r="C64" s="276"/>
      <c r="D64" s="276"/>
      <c r="E64" s="276"/>
      <c r="F64" s="278" t="s">
        <v>974</v>
      </c>
      <c r="G64" s="276">
        <v>2015</v>
      </c>
      <c r="H64" s="279" t="s">
        <v>967</v>
      </c>
      <c r="I64" s="301" t="s">
        <v>975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>
      <c r="B65" s="301" t="s">
        <v>978</v>
      </c>
      <c r="C65" s="276"/>
      <c r="D65" s="276"/>
      <c r="E65" s="276"/>
      <c r="F65" s="278" t="s">
        <v>943</v>
      </c>
      <c r="G65" s="276">
        <v>2020</v>
      </c>
      <c r="H65" s="279" t="s">
        <v>754</v>
      </c>
      <c r="I65" s="301" t="s">
        <v>977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976</v>
      </c>
      <c r="O65" s="280"/>
    </row>
    <row r="66" spans="2:15">
      <c r="B66" s="302" t="s">
        <v>736</v>
      </c>
      <c r="C66" s="304"/>
      <c r="D66" s="303"/>
      <c r="E66" s="303"/>
      <c r="F66" s="305" t="s">
        <v>985</v>
      </c>
      <c r="G66" s="303">
        <v>2020</v>
      </c>
      <c r="H66" s="306" t="s">
        <v>754</v>
      </c>
      <c r="I66" s="302" t="s">
        <v>986</v>
      </c>
      <c r="J66" s="307">
        <v>44150</v>
      </c>
      <c r="K66" s="304" t="s">
        <v>1002</v>
      </c>
      <c r="L66" s="307">
        <f t="shared" ref="L66" si="7">IF(K66="O",J66+21,J66+14)</f>
        <v>44171</v>
      </c>
      <c r="M66" s="303"/>
      <c r="N66" s="302"/>
      <c r="O66" s="308"/>
    </row>
    <row r="67" spans="2:15">
      <c r="B67" s="301" t="s">
        <v>992</v>
      </c>
      <c r="C67" s="276"/>
      <c r="D67" s="276"/>
      <c r="E67" s="276"/>
      <c r="F67" s="278" t="s">
        <v>866</v>
      </c>
      <c r="G67" s="276">
        <v>2020</v>
      </c>
      <c r="H67" s="279" t="s">
        <v>991</v>
      </c>
      <c r="I67" s="301" t="s">
        <v>990</v>
      </c>
      <c r="J67" s="270">
        <v>44150</v>
      </c>
      <c r="K67" s="291" t="s">
        <v>1002</v>
      </c>
      <c r="L67" s="270">
        <f t="shared" si="2"/>
        <v>44171</v>
      </c>
      <c r="M67" s="276"/>
      <c r="N67" s="280"/>
      <c r="O67" s="280"/>
    </row>
    <row r="68" spans="2:15">
      <c r="B68" s="301" t="s">
        <v>995</v>
      </c>
      <c r="C68" s="276"/>
      <c r="D68" s="276"/>
      <c r="E68" s="276"/>
      <c r="F68" s="278" t="s">
        <v>979</v>
      </c>
      <c r="G68" s="276">
        <v>2020</v>
      </c>
      <c r="H68" s="279" t="s">
        <v>993</v>
      </c>
      <c r="I68" s="301" t="s">
        <v>994</v>
      </c>
      <c r="J68" s="270">
        <v>44150</v>
      </c>
      <c r="K68" s="291" t="s">
        <v>1003</v>
      </c>
      <c r="L68" s="270">
        <f t="shared" si="2"/>
        <v>44171</v>
      </c>
      <c r="M68" s="276"/>
      <c r="N68" s="280"/>
      <c r="O68" s="280"/>
    </row>
    <row r="69" spans="2:15">
      <c r="B69" s="301" t="s">
        <v>736</v>
      </c>
      <c r="C69" s="276"/>
      <c r="D69" s="276"/>
      <c r="E69" s="276"/>
      <c r="F69" s="278" t="s">
        <v>981</v>
      </c>
      <c r="G69" s="276">
        <v>2020</v>
      </c>
      <c r="H69" s="279" t="s">
        <v>996</v>
      </c>
      <c r="I69" s="301" t="s">
        <v>997</v>
      </c>
      <c r="J69" s="270">
        <v>44150</v>
      </c>
      <c r="K69" s="291" t="s">
        <v>1002</v>
      </c>
      <c r="L69" s="270">
        <f t="shared" si="2"/>
        <v>44171</v>
      </c>
      <c r="M69" s="276"/>
      <c r="N69" s="280"/>
      <c r="O69" s="280"/>
    </row>
    <row r="70" spans="2:15">
      <c r="B70" s="302" t="s">
        <v>736</v>
      </c>
      <c r="C70" s="303"/>
      <c r="D70" s="303"/>
      <c r="E70" s="303"/>
      <c r="F70" s="305" t="s">
        <v>1004</v>
      </c>
      <c r="G70" s="303">
        <v>2020</v>
      </c>
      <c r="H70" s="306" t="s">
        <v>1000</v>
      </c>
      <c r="I70" s="302" t="s">
        <v>1005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>
      <c r="B71" s="301" t="s">
        <v>1007</v>
      </c>
      <c r="C71" s="276"/>
      <c r="D71" s="276"/>
      <c r="E71" s="276">
        <v>3</v>
      </c>
      <c r="F71" s="278" t="s">
        <v>1006</v>
      </c>
      <c r="G71" s="276">
        <v>2020</v>
      </c>
      <c r="H71" s="279" t="s">
        <v>1000</v>
      </c>
      <c r="I71" s="301" t="s">
        <v>1008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>
      <c r="B72" s="301" t="s">
        <v>1009</v>
      </c>
      <c r="C72" s="276" t="s">
        <v>480</v>
      </c>
      <c r="D72" s="276"/>
      <c r="E72" s="276">
        <v>1</v>
      </c>
      <c r="F72" s="278" t="s">
        <v>999</v>
      </c>
      <c r="G72" s="276">
        <v>2020</v>
      </c>
      <c r="H72" s="279" t="s">
        <v>1000</v>
      </c>
      <c r="I72" s="301" t="s">
        <v>1010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>
      <c r="B73" s="301" t="s">
        <v>733</v>
      </c>
      <c r="C73" s="276"/>
      <c r="D73" s="276"/>
      <c r="E73" s="276"/>
      <c r="F73" s="278" t="s">
        <v>1015</v>
      </c>
      <c r="G73" s="276">
        <v>2020</v>
      </c>
      <c r="H73" s="279" t="s">
        <v>754</v>
      </c>
      <c r="I73" s="301" t="s">
        <v>1016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>
      <c r="B74" s="301" t="s">
        <v>736</v>
      </c>
      <c r="C74" s="276"/>
      <c r="D74" s="276"/>
      <c r="E74" s="276"/>
      <c r="F74" s="278" t="s">
        <v>1018</v>
      </c>
      <c r="G74" s="276">
        <v>2020</v>
      </c>
      <c r="H74" s="279" t="s">
        <v>754</v>
      </c>
      <c r="I74" s="301" t="s">
        <v>1019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>
      <c r="B75" s="301" t="s">
        <v>736</v>
      </c>
      <c r="C75" s="276"/>
      <c r="D75" s="276"/>
      <c r="E75" s="276"/>
      <c r="F75" s="278" t="s">
        <v>1020</v>
      </c>
      <c r="G75" s="276">
        <v>2020</v>
      </c>
      <c r="H75" s="279" t="s">
        <v>754</v>
      </c>
      <c r="I75" s="301" t="s">
        <v>1021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>
      <c r="B76" s="301" t="s">
        <v>733</v>
      </c>
      <c r="C76" s="276"/>
      <c r="D76" s="276"/>
      <c r="E76" s="276"/>
      <c r="F76" s="278" t="s">
        <v>1022</v>
      </c>
      <c r="G76" s="276">
        <v>2020</v>
      </c>
      <c r="H76" s="279" t="s">
        <v>754</v>
      </c>
      <c r="I76" s="301" t="s">
        <v>1023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>
      <c r="B77" s="301" t="s">
        <v>736</v>
      </c>
      <c r="C77" s="291" t="s">
        <v>1025</v>
      </c>
      <c r="D77" s="276"/>
      <c r="E77" s="276"/>
      <c r="F77" s="278" t="s">
        <v>987</v>
      </c>
      <c r="G77" s="276">
        <v>2020</v>
      </c>
      <c r="H77" s="279" t="s">
        <v>754</v>
      </c>
      <c r="I77" s="301" t="s">
        <v>911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>
      <c r="B78" s="308" t="s">
        <v>45</v>
      </c>
      <c r="C78" s="303"/>
      <c r="D78" s="303"/>
      <c r="E78" s="303"/>
      <c r="F78" s="305" t="s">
        <v>939</v>
      </c>
      <c r="G78" s="303">
        <v>2020</v>
      </c>
      <c r="H78" s="310" t="s">
        <v>301</v>
      </c>
      <c r="I78" s="308" t="s">
        <v>1033</v>
      </c>
      <c r="J78" s="307">
        <v>44180</v>
      </c>
      <c r="K78" s="304" t="s">
        <v>1042</v>
      </c>
      <c r="L78" s="307">
        <f t="shared" si="2"/>
        <v>44201</v>
      </c>
      <c r="M78" s="303"/>
      <c r="N78" s="308"/>
      <c r="O78" s="302" t="s">
        <v>1069</v>
      </c>
    </row>
    <row r="79" spans="2:15">
      <c r="B79" s="301" t="s">
        <v>733</v>
      </c>
      <c r="C79" s="291" t="s">
        <v>1045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1042</v>
      </c>
      <c r="L79" s="270">
        <f t="shared" ref="L79" si="8">IF(K79="O",J79+21,J79+14)</f>
        <v>44201</v>
      </c>
      <c r="M79" s="276"/>
      <c r="N79" s="301"/>
      <c r="O79" s="280"/>
    </row>
    <row r="80" spans="2:15">
      <c r="B80" s="280"/>
      <c r="C80" s="276"/>
      <c r="D80" s="276"/>
      <c r="E80" s="276"/>
      <c r="F80" s="278" t="s">
        <v>1034</v>
      </c>
      <c r="G80" s="276">
        <v>2020</v>
      </c>
      <c r="H80" s="277" t="s">
        <v>288</v>
      </c>
      <c r="I80" s="280" t="s">
        <v>1035</v>
      </c>
      <c r="J80" s="270">
        <v>44180</v>
      </c>
      <c r="K80" s="291" t="s">
        <v>1042</v>
      </c>
      <c r="L80" s="270">
        <f t="shared" si="2"/>
        <v>44201</v>
      </c>
      <c r="M80" s="276"/>
      <c r="N80" s="280"/>
      <c r="O80" s="280" t="s">
        <v>1036</v>
      </c>
    </row>
    <row r="81" spans="2:15">
      <c r="B81" s="280"/>
      <c r="C81" s="276"/>
      <c r="D81" s="276"/>
      <c r="E81" s="276"/>
      <c r="F81" s="278" t="s">
        <v>1037</v>
      </c>
      <c r="G81" s="276">
        <v>2020</v>
      </c>
      <c r="H81" s="277" t="s">
        <v>288</v>
      </c>
      <c r="I81" s="280" t="s">
        <v>1038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1036</v>
      </c>
    </row>
    <row r="82" spans="2:15">
      <c r="B82" s="280"/>
      <c r="C82" s="276"/>
      <c r="D82" s="276"/>
      <c r="E82" s="276"/>
      <c r="F82" s="278" t="s">
        <v>1039</v>
      </c>
      <c r="G82" s="276">
        <v>2020</v>
      </c>
      <c r="H82" s="277" t="s">
        <v>288</v>
      </c>
      <c r="I82" s="280" t="s">
        <v>1040</v>
      </c>
      <c r="J82" s="270">
        <v>44180</v>
      </c>
      <c r="K82" s="291" t="s">
        <v>1042</v>
      </c>
      <c r="L82" s="270">
        <f t="shared" si="2"/>
        <v>44201</v>
      </c>
      <c r="M82" s="276"/>
      <c r="N82" s="280"/>
      <c r="O82" s="280" t="s">
        <v>1036</v>
      </c>
    </row>
    <row r="83" spans="2:15">
      <c r="B83" s="301" t="s">
        <v>733</v>
      </c>
      <c r="C83" s="276"/>
      <c r="D83" s="276"/>
      <c r="E83" s="291"/>
      <c r="F83" s="278" t="s">
        <v>1047</v>
      </c>
      <c r="G83" s="276">
        <v>2020</v>
      </c>
      <c r="H83" s="279" t="s">
        <v>754</v>
      </c>
      <c r="I83" s="301" t="s">
        <v>959</v>
      </c>
      <c r="J83" s="270">
        <v>44545</v>
      </c>
      <c r="K83" s="291" t="s">
        <v>1050</v>
      </c>
      <c r="L83" s="270">
        <f t="shared" si="2"/>
        <v>44566</v>
      </c>
      <c r="M83" s="276"/>
      <c r="N83" s="280"/>
      <c r="O83" s="280"/>
    </row>
    <row r="84" spans="2:15">
      <c r="B84" s="302" t="s">
        <v>736</v>
      </c>
      <c r="C84" s="303"/>
      <c r="D84" s="303"/>
      <c r="E84" s="303"/>
      <c r="F84" s="305" t="s">
        <v>1028</v>
      </c>
      <c r="G84" s="303">
        <v>2020</v>
      </c>
      <c r="H84" s="306" t="s">
        <v>735</v>
      </c>
      <c r="I84" s="302" t="s">
        <v>973</v>
      </c>
      <c r="J84" s="307">
        <v>44180</v>
      </c>
      <c r="K84" s="304" t="s">
        <v>1042</v>
      </c>
      <c r="L84" s="307">
        <f t="shared" ref="L84:L85" si="9">IF(K84="O",J84+21,J84+14)</f>
        <v>44201</v>
      </c>
      <c r="M84" s="303"/>
      <c r="N84" s="308"/>
      <c r="O84" s="308"/>
    </row>
    <row r="85" spans="2:15">
      <c r="B85" s="301" t="s">
        <v>761</v>
      </c>
      <c r="C85" s="291" t="s">
        <v>1072</v>
      </c>
      <c r="D85" s="276"/>
      <c r="E85" s="276"/>
      <c r="F85" s="278" t="s">
        <v>980</v>
      </c>
      <c r="G85" s="276">
        <v>2020</v>
      </c>
      <c r="H85" s="279" t="s">
        <v>288</v>
      </c>
      <c r="I85" s="301" t="s">
        <v>998</v>
      </c>
      <c r="J85" s="270">
        <v>44180</v>
      </c>
      <c r="K85" s="291" t="s">
        <v>1042</v>
      </c>
      <c r="L85" s="270">
        <f t="shared" si="9"/>
        <v>44201</v>
      </c>
      <c r="M85" s="276"/>
      <c r="N85" s="280"/>
      <c r="O85" s="280"/>
    </row>
    <row r="86" spans="2:15">
      <c r="B86" s="280" t="s">
        <v>359</v>
      </c>
      <c r="C86" s="276"/>
      <c r="D86" s="276"/>
      <c r="E86" s="276"/>
      <c r="F86" s="278" t="s">
        <v>1048</v>
      </c>
      <c r="G86" s="276">
        <v>2013</v>
      </c>
      <c r="H86" s="277" t="s">
        <v>288</v>
      </c>
      <c r="I86" s="280" t="s">
        <v>1041</v>
      </c>
      <c r="J86" s="270">
        <v>44180</v>
      </c>
      <c r="K86" s="291" t="s">
        <v>1042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8">
        <v>2020</v>
      </c>
      <c r="C91" s="329">
        <v>84</v>
      </c>
      <c r="D91" s="330" t="s">
        <v>1082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4"/>
      <c r="C92" s="284">
        <v>9</v>
      </c>
      <c r="D92" s="317" t="s">
        <v>1083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89"/>
      <c r="C93" s="284">
        <f>C92*100/C91</f>
        <v>10.714285714285714</v>
      </c>
      <c r="D93" s="317" t="s">
        <v>1084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742">
        <v>2021</v>
      </c>
      <c r="C1" s="742"/>
      <c r="D1" s="742"/>
      <c r="E1" s="742"/>
      <c r="F1" s="742"/>
      <c r="G1" s="742"/>
      <c r="H1" s="742"/>
      <c r="I1" s="742"/>
      <c r="J1" s="742"/>
      <c r="K1" s="742"/>
      <c r="L1" s="742"/>
      <c r="M1" s="742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1" t="s">
        <v>782</v>
      </c>
      <c r="C3" s="276"/>
      <c r="D3" s="276"/>
      <c r="E3" s="276"/>
      <c r="F3" s="278" t="s">
        <v>1051</v>
      </c>
      <c r="G3" s="276">
        <v>2020</v>
      </c>
      <c r="H3" s="279" t="s">
        <v>1052</v>
      </c>
      <c r="I3" s="301" t="s">
        <v>1053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>
      <c r="B4" s="301" t="s">
        <v>782</v>
      </c>
      <c r="C4" s="276"/>
      <c r="D4" s="276"/>
      <c r="E4" s="276"/>
      <c r="F4" s="278" t="s">
        <v>1054</v>
      </c>
      <c r="G4" s="276">
        <v>2020</v>
      </c>
      <c r="H4" s="279" t="s">
        <v>1052</v>
      </c>
      <c r="I4" s="301" t="s">
        <v>1055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>
      <c r="B5" s="301" t="s">
        <v>889</v>
      </c>
      <c r="C5" s="276"/>
      <c r="D5" s="276"/>
      <c r="E5" s="276"/>
      <c r="F5" s="278" t="s">
        <v>1056</v>
      </c>
      <c r="G5" s="276">
        <v>2020</v>
      </c>
      <c r="H5" s="279" t="s">
        <v>1057</v>
      </c>
      <c r="I5" s="301" t="s">
        <v>1058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>
      <c r="B6" s="301" t="s">
        <v>782</v>
      </c>
      <c r="C6" s="276"/>
      <c r="D6" s="276"/>
      <c r="E6" s="276"/>
      <c r="F6" s="278" t="s">
        <v>1060</v>
      </c>
      <c r="G6" s="276">
        <v>2020</v>
      </c>
      <c r="H6" s="279" t="s">
        <v>1061</v>
      </c>
      <c r="I6" s="301" t="s">
        <v>1062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>
      <c r="B7" s="280"/>
      <c r="C7" s="276"/>
      <c r="D7" s="276"/>
      <c r="E7" s="276"/>
      <c r="F7" s="278" t="s">
        <v>1063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1064</v>
      </c>
    </row>
    <row r="8" spans="2:13">
      <c r="B8" s="301" t="s">
        <v>761</v>
      </c>
      <c r="C8" s="276"/>
      <c r="D8" s="276"/>
      <c r="E8" s="276"/>
      <c r="F8" s="278" t="s">
        <v>1093</v>
      </c>
      <c r="G8" s="276">
        <v>2020</v>
      </c>
      <c r="H8" s="279" t="s">
        <v>845</v>
      </c>
      <c r="I8" s="301" t="s">
        <v>1067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>
      <c r="B9" s="301" t="s">
        <v>761</v>
      </c>
      <c r="C9" s="291"/>
      <c r="D9" s="291"/>
      <c r="E9" s="276"/>
      <c r="F9" s="278" t="s">
        <v>1094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>
      <c r="B10" s="301" t="s">
        <v>761</v>
      </c>
      <c r="C10" s="276"/>
      <c r="D10" s="276"/>
      <c r="E10" s="276"/>
      <c r="F10" s="278" t="s">
        <v>1115</v>
      </c>
      <c r="G10" s="276">
        <v>2020</v>
      </c>
      <c r="H10" s="279" t="s">
        <v>1076</v>
      </c>
      <c r="I10" s="301" t="s">
        <v>1077</v>
      </c>
      <c r="J10" s="270">
        <v>44213</v>
      </c>
      <c r="K10" s="291" t="s">
        <v>1090</v>
      </c>
      <c r="L10" s="270">
        <f t="shared" si="0"/>
        <v>44234</v>
      </c>
      <c r="M10" s="280"/>
    </row>
    <row r="11" spans="2:13">
      <c r="B11" s="301" t="s">
        <v>1081</v>
      </c>
      <c r="C11" s="276"/>
      <c r="D11" s="276"/>
      <c r="E11" s="276"/>
      <c r="F11" s="278" t="s">
        <v>1118</v>
      </c>
      <c r="G11" s="291">
        <v>2020</v>
      </c>
      <c r="H11" s="279" t="s">
        <v>1078</v>
      </c>
      <c r="I11" s="301" t="s">
        <v>1080</v>
      </c>
      <c r="J11" s="270">
        <v>44213</v>
      </c>
      <c r="K11" s="291" t="s">
        <v>1090</v>
      </c>
      <c r="L11" s="270">
        <f t="shared" si="0"/>
        <v>44234</v>
      </c>
      <c r="M11" s="280"/>
    </row>
    <row r="12" spans="2:13">
      <c r="B12" s="275" t="s">
        <v>484</v>
      </c>
      <c r="C12" s="276" t="s">
        <v>467</v>
      </c>
      <c r="D12" s="291"/>
      <c r="E12" s="276"/>
      <c r="F12" s="278" t="s">
        <v>1121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1090</v>
      </c>
      <c r="L12" s="270">
        <f t="shared" si="0"/>
        <v>44234</v>
      </c>
      <c r="M12" s="280"/>
    </row>
    <row r="13" spans="2:13">
      <c r="B13" s="302" t="s">
        <v>782</v>
      </c>
      <c r="C13" s="303"/>
      <c r="D13" s="304"/>
      <c r="E13" s="304"/>
      <c r="F13" s="305" t="s">
        <v>1095</v>
      </c>
      <c r="G13" s="303">
        <v>2019</v>
      </c>
      <c r="H13" s="335" t="s">
        <v>1096</v>
      </c>
      <c r="I13" s="302" t="s">
        <v>1097</v>
      </c>
      <c r="J13" s="307">
        <v>44220</v>
      </c>
      <c r="K13" s="304" t="s">
        <v>1112</v>
      </c>
      <c r="L13" s="307">
        <f t="shared" si="0"/>
        <v>44241</v>
      </c>
      <c r="M13" s="308"/>
    </row>
    <row r="14" spans="2:13">
      <c r="B14" s="301" t="s">
        <v>782</v>
      </c>
      <c r="C14" s="276"/>
      <c r="D14" s="276"/>
      <c r="E14" s="276"/>
      <c r="F14" s="278" t="s">
        <v>1134</v>
      </c>
      <c r="G14" s="276">
        <v>2020</v>
      </c>
      <c r="H14" s="279" t="s">
        <v>1096</v>
      </c>
      <c r="I14" s="301" t="s">
        <v>1098</v>
      </c>
      <c r="J14" s="270">
        <v>44220</v>
      </c>
      <c r="K14" s="291" t="s">
        <v>1112</v>
      </c>
      <c r="L14" s="270">
        <f t="shared" ref="L14:L35" si="1">IF(K14="O",J14+21,J14+14)</f>
        <v>44241</v>
      </c>
      <c r="M14" s="280"/>
    </row>
    <row r="15" spans="2:13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1100</v>
      </c>
      <c r="J15" s="270">
        <v>44220</v>
      </c>
      <c r="K15" s="291" t="s">
        <v>1112</v>
      </c>
      <c r="L15" s="270">
        <f t="shared" si="1"/>
        <v>44241</v>
      </c>
      <c r="M15" s="280"/>
    </row>
    <row r="16" spans="2:13">
      <c r="B16" s="301" t="s">
        <v>782</v>
      </c>
      <c r="C16" s="276"/>
      <c r="D16" s="276"/>
      <c r="E16" s="276"/>
      <c r="F16" s="278" t="s">
        <v>1136</v>
      </c>
      <c r="G16" s="276">
        <v>2019</v>
      </c>
      <c r="H16" s="279" t="s">
        <v>845</v>
      </c>
      <c r="I16" s="301" t="s">
        <v>1101</v>
      </c>
      <c r="J16" s="270">
        <v>44220</v>
      </c>
      <c r="K16" s="291" t="s">
        <v>1113</v>
      </c>
      <c r="L16" s="270">
        <f t="shared" si="1"/>
        <v>44241</v>
      </c>
      <c r="M16" s="280"/>
    </row>
    <row r="17" spans="2:13">
      <c r="B17" s="301" t="s">
        <v>787</v>
      </c>
      <c r="C17" s="291" t="s">
        <v>1137</v>
      </c>
      <c r="D17" s="276"/>
      <c r="E17" s="276"/>
      <c r="F17" s="278" t="s">
        <v>980</v>
      </c>
      <c r="G17" s="276">
        <v>2020</v>
      </c>
      <c r="H17" s="279" t="s">
        <v>288</v>
      </c>
      <c r="I17" s="301" t="s">
        <v>1102</v>
      </c>
      <c r="J17" s="270">
        <v>44220</v>
      </c>
      <c r="K17" s="291" t="s">
        <v>1112</v>
      </c>
      <c r="L17" s="270">
        <f t="shared" si="1"/>
        <v>44241</v>
      </c>
      <c r="M17" s="280"/>
    </row>
    <row r="18" spans="2:13">
      <c r="B18" s="302" t="s">
        <v>761</v>
      </c>
      <c r="C18" s="304"/>
      <c r="D18" s="303"/>
      <c r="E18" s="304"/>
      <c r="F18" s="305" t="s">
        <v>942</v>
      </c>
      <c r="G18" s="303">
        <v>2020</v>
      </c>
      <c r="H18" s="306" t="s">
        <v>1105</v>
      </c>
      <c r="I18" s="302" t="s">
        <v>1059</v>
      </c>
      <c r="J18" s="307">
        <v>44227</v>
      </c>
      <c r="K18" s="304" t="s">
        <v>1114</v>
      </c>
      <c r="L18" s="307">
        <f t="shared" si="1"/>
        <v>44248</v>
      </c>
      <c r="M18" s="308"/>
    </row>
    <row r="19" spans="2:13">
      <c r="B19" s="301" t="s">
        <v>733</v>
      </c>
      <c r="C19" s="276"/>
      <c r="D19" s="276"/>
      <c r="E19" s="276"/>
      <c r="F19" s="278" t="s">
        <v>1145</v>
      </c>
      <c r="G19" s="276">
        <v>2018</v>
      </c>
      <c r="H19" s="279" t="s">
        <v>784</v>
      </c>
      <c r="I19" s="301" t="s">
        <v>1106</v>
      </c>
      <c r="J19" s="270">
        <v>44227</v>
      </c>
      <c r="K19" s="291" t="s">
        <v>1114</v>
      </c>
      <c r="L19" s="270">
        <f t="shared" si="1"/>
        <v>44248</v>
      </c>
      <c r="M19" s="280"/>
    </row>
    <row r="20" spans="2:13">
      <c r="B20" s="301" t="s">
        <v>1109</v>
      </c>
      <c r="C20" s="276"/>
      <c r="D20" s="276"/>
      <c r="E20" s="276"/>
      <c r="F20" s="278" t="s">
        <v>1146</v>
      </c>
      <c r="G20" s="276">
        <v>2020</v>
      </c>
      <c r="H20" s="279" t="s">
        <v>1107</v>
      </c>
      <c r="I20" s="301" t="s">
        <v>1108</v>
      </c>
      <c r="J20" s="270">
        <v>44227</v>
      </c>
      <c r="K20" s="291" t="s">
        <v>1114</v>
      </c>
      <c r="L20" s="270">
        <f t="shared" si="1"/>
        <v>44248</v>
      </c>
      <c r="M20" s="280"/>
    </row>
    <row r="21" spans="2:13">
      <c r="B21" s="302" t="s">
        <v>761</v>
      </c>
      <c r="C21" s="303"/>
      <c r="D21" s="303"/>
      <c r="E21" s="303"/>
      <c r="F21" s="305" t="s">
        <v>1123</v>
      </c>
      <c r="G21" s="303">
        <v>2020</v>
      </c>
      <c r="H21" s="306" t="s">
        <v>1124</v>
      </c>
      <c r="I21" s="302" t="s">
        <v>1125</v>
      </c>
      <c r="J21" s="307">
        <v>44234</v>
      </c>
      <c r="K21" s="304"/>
      <c r="L21" s="307">
        <f t="shared" si="1"/>
        <v>44248</v>
      </c>
      <c r="M21" s="308"/>
    </row>
    <row r="22" spans="2:13">
      <c r="B22" s="301" t="s">
        <v>761</v>
      </c>
      <c r="C22" s="276"/>
      <c r="D22" s="276"/>
      <c r="E22" s="276"/>
      <c r="F22" s="278" t="s">
        <v>1156</v>
      </c>
      <c r="G22" s="276">
        <v>2020</v>
      </c>
      <c r="H22" s="279" t="s">
        <v>1126</v>
      </c>
      <c r="I22" s="301" t="s">
        <v>1127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>
      <c r="B23" s="302" t="s">
        <v>920</v>
      </c>
      <c r="C23" s="303"/>
      <c r="D23" s="303"/>
      <c r="E23" s="303"/>
      <c r="F23" s="305" t="s">
        <v>1065</v>
      </c>
      <c r="G23" s="303">
        <v>2019</v>
      </c>
      <c r="H23" s="306" t="s">
        <v>735</v>
      </c>
      <c r="I23" s="302" t="s">
        <v>1066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>
      <c r="B24" s="301" t="s">
        <v>761</v>
      </c>
      <c r="C24" s="291"/>
      <c r="D24" s="291"/>
      <c r="E24" s="276"/>
      <c r="F24" s="278" t="s">
        <v>1088</v>
      </c>
      <c r="G24" s="276">
        <v>2019</v>
      </c>
      <c r="H24" s="279" t="s">
        <v>735</v>
      </c>
      <c r="I24" s="301" t="s">
        <v>1089</v>
      </c>
      <c r="J24" s="270">
        <v>44234</v>
      </c>
      <c r="K24" s="276" t="s">
        <v>285</v>
      </c>
      <c r="L24" s="270">
        <f t="shared" si="1"/>
        <v>44255</v>
      </c>
      <c r="M24" s="301" t="s">
        <v>1129</v>
      </c>
    </row>
    <row r="25" spans="2:13">
      <c r="B25" s="301" t="s">
        <v>1133</v>
      </c>
      <c r="C25" s="276"/>
      <c r="D25" s="276"/>
      <c r="E25" s="276"/>
      <c r="F25" s="278" t="s">
        <v>1130</v>
      </c>
      <c r="G25" s="276">
        <v>2017</v>
      </c>
      <c r="H25" s="279" t="s">
        <v>735</v>
      </c>
      <c r="I25" s="301" t="s">
        <v>1131</v>
      </c>
      <c r="J25" s="270">
        <v>44234</v>
      </c>
      <c r="K25" s="276" t="s">
        <v>285</v>
      </c>
      <c r="L25" s="270">
        <f t="shared" si="1"/>
        <v>44255</v>
      </c>
      <c r="M25" s="301" t="s">
        <v>1132</v>
      </c>
    </row>
    <row r="26" spans="2:13">
      <c r="B26" s="301" t="s">
        <v>45</v>
      </c>
      <c r="C26" s="276" t="s">
        <v>544</v>
      </c>
      <c r="D26" s="276"/>
      <c r="E26" s="276"/>
      <c r="F26" s="278" t="s">
        <v>1139</v>
      </c>
      <c r="G26" s="291">
        <v>2020</v>
      </c>
      <c r="H26" s="279" t="s">
        <v>1140</v>
      </c>
      <c r="I26" s="301" t="s">
        <v>1141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>
      <c r="B27" s="301" t="s">
        <v>484</v>
      </c>
      <c r="C27" s="276"/>
      <c r="D27" s="276"/>
      <c r="E27" s="276"/>
      <c r="F27" s="278" t="s">
        <v>1142</v>
      </c>
      <c r="G27" s="291">
        <v>2014</v>
      </c>
      <c r="H27" s="279" t="s">
        <v>288</v>
      </c>
      <c r="I27" s="301" t="s">
        <v>1143</v>
      </c>
      <c r="J27" s="270">
        <v>44241</v>
      </c>
      <c r="K27" s="276" t="s">
        <v>285</v>
      </c>
      <c r="L27" s="270">
        <f t="shared" si="1"/>
        <v>44262</v>
      </c>
      <c r="M27" s="280" t="s">
        <v>1036</v>
      </c>
    </row>
    <row r="28" spans="2:13">
      <c r="B28" s="301" t="s">
        <v>761</v>
      </c>
      <c r="C28" s="291" t="s">
        <v>1117</v>
      </c>
      <c r="D28" s="276"/>
      <c r="E28" s="276"/>
      <c r="F28" s="278" t="s">
        <v>1170</v>
      </c>
      <c r="G28" s="276">
        <v>2020</v>
      </c>
      <c r="H28" s="279" t="s">
        <v>1052</v>
      </c>
      <c r="I28" s="301" t="s">
        <v>1079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>
      <c r="B29" s="301" t="s">
        <v>736</v>
      </c>
      <c r="C29" s="276"/>
      <c r="D29" s="276"/>
      <c r="E29" s="276"/>
      <c r="F29" s="278" t="s">
        <v>1147</v>
      </c>
      <c r="G29" s="276">
        <v>2020</v>
      </c>
      <c r="H29" s="279" t="s">
        <v>754</v>
      </c>
      <c r="I29" s="301" t="s">
        <v>1111</v>
      </c>
      <c r="J29" s="270">
        <v>44248</v>
      </c>
      <c r="K29" s="276" t="s">
        <v>285</v>
      </c>
      <c r="L29" s="270">
        <f t="shared" si="1"/>
        <v>44269</v>
      </c>
      <c r="M29" s="280" t="s">
        <v>1036</v>
      </c>
    </row>
    <row r="30" spans="2:13">
      <c r="B30" s="301" t="s">
        <v>761</v>
      </c>
      <c r="C30" s="276"/>
      <c r="D30" s="276"/>
      <c r="E30" s="276"/>
      <c r="F30" s="278" t="s">
        <v>1149</v>
      </c>
      <c r="G30" s="276">
        <v>2016</v>
      </c>
      <c r="H30" s="279" t="s">
        <v>288</v>
      </c>
      <c r="I30" s="301" t="s">
        <v>1150</v>
      </c>
      <c r="J30" s="270">
        <v>44248</v>
      </c>
      <c r="K30" s="276" t="s">
        <v>285</v>
      </c>
      <c r="L30" s="270">
        <f t="shared" si="1"/>
        <v>44269</v>
      </c>
      <c r="M30" s="301" t="s">
        <v>1036</v>
      </c>
    </row>
    <row r="31" spans="2:13">
      <c r="B31" s="302" t="s">
        <v>736</v>
      </c>
      <c r="C31" s="303"/>
      <c r="D31" s="303"/>
      <c r="E31" s="303"/>
      <c r="F31" s="305" t="s">
        <v>1144</v>
      </c>
      <c r="G31" s="303">
        <v>2020</v>
      </c>
      <c r="H31" s="306" t="s">
        <v>754</v>
      </c>
      <c r="I31" s="302" t="s">
        <v>1110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>
      <c r="B32" s="301" t="s">
        <v>45</v>
      </c>
      <c r="C32" s="276"/>
      <c r="D32" s="276"/>
      <c r="E32" s="276"/>
      <c r="F32" s="278" t="s">
        <v>1151</v>
      </c>
      <c r="G32" s="276">
        <v>2020</v>
      </c>
      <c r="H32" s="279" t="s">
        <v>288</v>
      </c>
      <c r="I32" s="280" t="s">
        <v>1152</v>
      </c>
      <c r="J32" s="270">
        <v>44254</v>
      </c>
      <c r="K32" s="276" t="s">
        <v>285</v>
      </c>
      <c r="L32" s="270">
        <f t="shared" si="1"/>
        <v>44275</v>
      </c>
      <c r="M32" s="280" t="s">
        <v>1036</v>
      </c>
    </row>
    <row r="33" spans="2:13">
      <c r="B33" s="301" t="s">
        <v>45</v>
      </c>
      <c r="C33" s="276"/>
      <c r="D33" s="276"/>
      <c r="E33" s="276"/>
      <c r="F33" s="278" t="s">
        <v>1153</v>
      </c>
      <c r="G33" s="276">
        <v>2019</v>
      </c>
      <c r="H33" s="279" t="s">
        <v>288</v>
      </c>
      <c r="I33" s="280" t="s">
        <v>1154</v>
      </c>
      <c r="J33" s="270">
        <v>44254</v>
      </c>
      <c r="K33" s="276" t="s">
        <v>285</v>
      </c>
      <c r="L33" s="270">
        <f t="shared" si="1"/>
        <v>44275</v>
      </c>
      <c r="M33" s="280" t="s">
        <v>1036</v>
      </c>
    </row>
    <row r="34" spans="2:13">
      <c r="B34" s="301" t="s">
        <v>45</v>
      </c>
      <c r="C34" s="276"/>
      <c r="D34" s="276"/>
      <c r="E34" s="276"/>
      <c r="F34" s="278" t="s">
        <v>1155</v>
      </c>
      <c r="G34" s="276">
        <v>2018</v>
      </c>
      <c r="H34" s="279" t="s">
        <v>288</v>
      </c>
      <c r="I34" s="280" t="s">
        <v>1154</v>
      </c>
      <c r="J34" s="270">
        <v>44254</v>
      </c>
      <c r="K34" s="276" t="s">
        <v>285</v>
      </c>
      <c r="L34" s="270">
        <f t="shared" si="1"/>
        <v>44275</v>
      </c>
      <c r="M34" s="280" t="s">
        <v>1036</v>
      </c>
    </row>
    <row r="35" spans="2:13">
      <c r="B35" s="301" t="s">
        <v>761</v>
      </c>
      <c r="C35" s="276" t="s">
        <v>1044</v>
      </c>
      <c r="D35" s="276"/>
      <c r="E35" s="291"/>
      <c r="F35" s="278" t="s">
        <v>1184</v>
      </c>
      <c r="G35" s="276">
        <v>2020</v>
      </c>
      <c r="H35" s="279" t="s">
        <v>958</v>
      </c>
      <c r="I35" s="301" t="s">
        <v>1128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>
      <c r="B36" s="301" t="s">
        <v>733</v>
      </c>
      <c r="C36" s="276" t="s">
        <v>1168</v>
      </c>
      <c r="D36" s="276"/>
      <c r="E36" s="276"/>
      <c r="F36" s="278" t="s">
        <v>1104</v>
      </c>
      <c r="G36" s="276">
        <v>2020</v>
      </c>
      <c r="H36" s="279" t="s">
        <v>754</v>
      </c>
      <c r="I36" s="301" t="s">
        <v>1017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>
      <c r="B37" s="301" t="s">
        <v>45</v>
      </c>
      <c r="C37" s="276"/>
      <c r="D37" s="276"/>
      <c r="E37" s="276"/>
      <c r="F37" s="278" t="s">
        <v>1193</v>
      </c>
      <c r="G37" s="276">
        <v>2021</v>
      </c>
      <c r="H37" s="279" t="s">
        <v>301</v>
      </c>
      <c r="I37" s="280" t="s">
        <v>1161</v>
      </c>
      <c r="J37" s="270">
        <v>44261</v>
      </c>
      <c r="K37" s="276"/>
      <c r="L37" s="270">
        <f t="shared" si="3"/>
        <v>44275</v>
      </c>
      <c r="M37" s="280"/>
    </row>
    <row r="38" spans="2:13">
      <c r="B38" s="302" t="s">
        <v>484</v>
      </c>
      <c r="C38" s="303"/>
      <c r="D38" s="303"/>
      <c r="E38" s="303"/>
      <c r="F38" s="305" t="s">
        <v>1166</v>
      </c>
      <c r="G38" s="303">
        <v>2020</v>
      </c>
      <c r="H38" s="306" t="s">
        <v>294</v>
      </c>
      <c r="I38" s="308" t="s">
        <v>1167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>
      <c r="B39" s="301" t="s">
        <v>45</v>
      </c>
      <c r="C39" s="276"/>
      <c r="D39" s="276"/>
      <c r="E39" s="276"/>
      <c r="F39" s="278" t="s">
        <v>1207</v>
      </c>
      <c r="G39" s="276">
        <v>2019</v>
      </c>
      <c r="H39" s="279" t="s">
        <v>288</v>
      </c>
      <c r="I39" s="280" t="s">
        <v>1172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>
      <c r="B40" s="301" t="s">
        <v>45</v>
      </c>
      <c r="C40" s="291" t="s">
        <v>1194</v>
      </c>
      <c r="D40" s="276"/>
      <c r="E40" s="276"/>
      <c r="F40" s="278" t="s">
        <v>1191</v>
      </c>
      <c r="G40" s="276">
        <v>2021</v>
      </c>
      <c r="H40" s="279" t="s">
        <v>297</v>
      </c>
      <c r="I40" s="280" t="s">
        <v>1173</v>
      </c>
      <c r="J40" s="270">
        <v>44269</v>
      </c>
      <c r="K40" s="276"/>
      <c r="L40" s="270">
        <f t="shared" si="3"/>
        <v>44283</v>
      </c>
      <c r="M40" s="280"/>
    </row>
    <row r="41" spans="2:13">
      <c r="B41" s="301" t="s">
        <v>45</v>
      </c>
      <c r="C41" s="276"/>
      <c r="D41" s="276"/>
      <c r="E41" s="276"/>
      <c r="F41" s="278" t="s">
        <v>1174</v>
      </c>
      <c r="G41" s="276">
        <v>2015</v>
      </c>
      <c r="H41" s="279" t="s">
        <v>297</v>
      </c>
      <c r="I41" s="280" t="s">
        <v>1175</v>
      </c>
      <c r="J41" s="270">
        <v>44269</v>
      </c>
      <c r="K41" s="276" t="s">
        <v>285</v>
      </c>
      <c r="L41" s="270">
        <f t="shared" si="3"/>
        <v>44290</v>
      </c>
      <c r="M41" s="280" t="s">
        <v>1036</v>
      </c>
    </row>
    <row r="42" spans="2:13">
      <c r="B42" s="301" t="s">
        <v>761</v>
      </c>
      <c r="C42" s="291" t="s">
        <v>1212</v>
      </c>
      <c r="D42" s="291"/>
      <c r="E42" s="291"/>
      <c r="F42" s="278" t="s">
        <v>1135</v>
      </c>
      <c r="G42" s="276">
        <v>2019</v>
      </c>
      <c r="H42" s="279" t="s">
        <v>754</v>
      </c>
      <c r="I42" s="301" t="s">
        <v>1099</v>
      </c>
      <c r="J42" s="270">
        <v>44276</v>
      </c>
      <c r="K42" s="291" t="s">
        <v>1188</v>
      </c>
      <c r="L42" s="270">
        <f t="shared" ref="L42:L43" si="4">IF(K42="O",J42+21,J42+14)</f>
        <v>44297</v>
      </c>
      <c r="M42" s="280"/>
    </row>
    <row r="43" spans="2:13">
      <c r="B43" s="301" t="s">
        <v>736</v>
      </c>
      <c r="C43" s="291" t="s">
        <v>1213</v>
      </c>
      <c r="D43" s="276"/>
      <c r="E43" s="276"/>
      <c r="F43" s="278" t="s">
        <v>987</v>
      </c>
      <c r="G43" s="276">
        <v>2020</v>
      </c>
      <c r="H43" s="279" t="s">
        <v>754</v>
      </c>
      <c r="I43" s="301" t="s">
        <v>911</v>
      </c>
      <c r="J43" s="270">
        <v>44276</v>
      </c>
      <c r="K43" s="291" t="s">
        <v>1189</v>
      </c>
      <c r="L43" s="270">
        <f t="shared" si="4"/>
        <v>44297</v>
      </c>
      <c r="M43" s="280"/>
    </row>
    <row r="44" spans="2:13">
      <c r="B44" s="301" t="s">
        <v>736</v>
      </c>
      <c r="C44" s="291"/>
      <c r="D44" s="291"/>
      <c r="E44" s="291"/>
      <c r="F44" s="278" t="s">
        <v>1185</v>
      </c>
      <c r="G44" s="276">
        <v>2020</v>
      </c>
      <c r="H44" s="279" t="s">
        <v>735</v>
      </c>
      <c r="I44" s="301" t="s">
        <v>1187</v>
      </c>
      <c r="J44" s="270">
        <v>44276</v>
      </c>
      <c r="K44" s="291" t="s">
        <v>1190</v>
      </c>
      <c r="L44" s="270">
        <f t="shared" si="3"/>
        <v>44297</v>
      </c>
      <c r="M44" s="301" t="s">
        <v>1186</v>
      </c>
    </row>
    <row r="45" spans="2:13">
      <c r="B45" s="301" t="s">
        <v>736</v>
      </c>
      <c r="C45" s="291"/>
      <c r="D45" s="276"/>
      <c r="E45" s="291"/>
      <c r="F45" s="278" t="s">
        <v>1197</v>
      </c>
      <c r="G45" s="276">
        <v>2021</v>
      </c>
      <c r="H45" s="279" t="s">
        <v>1198</v>
      </c>
      <c r="I45" s="301" t="s">
        <v>1199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>
      <c r="B46" s="301" t="s">
        <v>761</v>
      </c>
      <c r="C46" s="291" t="s">
        <v>1223</v>
      </c>
      <c r="D46" s="276"/>
      <c r="E46" s="276"/>
      <c r="F46" s="278" t="s">
        <v>1224</v>
      </c>
      <c r="G46" s="276">
        <v>2020</v>
      </c>
      <c r="H46" s="279" t="s">
        <v>1200</v>
      </c>
      <c r="I46" s="301" t="s">
        <v>1201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>
      <c r="B47" s="301" t="s">
        <v>1203</v>
      </c>
      <c r="C47" s="291" t="s">
        <v>1222</v>
      </c>
      <c r="D47" s="276"/>
      <c r="E47" s="276"/>
      <c r="F47" s="278" t="s">
        <v>1226</v>
      </c>
      <c r="G47" s="276">
        <v>2018</v>
      </c>
      <c r="H47" s="279" t="s">
        <v>735</v>
      </c>
      <c r="I47" s="301" t="s">
        <v>1202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>
      <c r="B48" s="301" t="s">
        <v>1205</v>
      </c>
      <c r="C48" s="291"/>
      <c r="D48" s="276"/>
      <c r="E48" s="276"/>
      <c r="F48" s="278" t="s">
        <v>1229</v>
      </c>
      <c r="G48" s="276">
        <v>2018</v>
      </c>
      <c r="H48" s="279" t="s">
        <v>735</v>
      </c>
      <c r="I48" s="301" t="s">
        <v>1204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>
      <c r="B49" s="301" t="s">
        <v>736</v>
      </c>
      <c r="C49" s="291" t="s">
        <v>1242</v>
      </c>
      <c r="D49" s="276"/>
      <c r="E49" s="291"/>
      <c r="F49" s="278" t="s">
        <v>1208</v>
      </c>
      <c r="G49" s="276">
        <v>2018</v>
      </c>
      <c r="H49" s="279" t="s">
        <v>1209</v>
      </c>
      <c r="I49" s="301" t="s">
        <v>1210</v>
      </c>
      <c r="J49" s="270">
        <v>44290</v>
      </c>
      <c r="K49" s="291" t="s">
        <v>1211</v>
      </c>
      <c r="L49" s="270">
        <f t="shared" si="3"/>
        <v>44311</v>
      </c>
      <c r="M49" s="280"/>
    </row>
    <row r="50" spans="2:13">
      <c r="B50" s="301" t="s">
        <v>761</v>
      </c>
      <c r="C50" s="291" t="s">
        <v>1162</v>
      </c>
      <c r="D50" s="276"/>
      <c r="E50" s="291"/>
      <c r="F50" s="278" t="s">
        <v>1464</v>
      </c>
      <c r="G50" s="276">
        <v>2020</v>
      </c>
      <c r="H50" s="279" t="s">
        <v>735</v>
      </c>
      <c r="I50" s="301" t="s">
        <v>1001</v>
      </c>
      <c r="J50" s="270">
        <v>44297</v>
      </c>
      <c r="K50" s="291" t="s">
        <v>1234</v>
      </c>
      <c r="L50" s="270">
        <f t="shared" si="3"/>
        <v>44318</v>
      </c>
      <c r="M50" s="280"/>
    </row>
    <row r="51" spans="2:13">
      <c r="B51" s="302" t="s">
        <v>45</v>
      </c>
      <c r="C51" s="304"/>
      <c r="D51" s="303"/>
      <c r="E51" s="304"/>
      <c r="F51" s="305" t="s">
        <v>1206</v>
      </c>
      <c r="G51" s="303">
        <v>2019</v>
      </c>
      <c r="H51" s="306" t="s">
        <v>735</v>
      </c>
      <c r="I51" s="302" t="s">
        <v>1138</v>
      </c>
      <c r="J51" s="307">
        <v>44297</v>
      </c>
      <c r="K51" s="304" t="s">
        <v>1235</v>
      </c>
      <c r="L51" s="307">
        <f t="shared" ref="L51" si="5">IF(K51="O",J51+21,J51+14)</f>
        <v>44318</v>
      </c>
      <c r="M51" s="308"/>
    </row>
    <row r="52" spans="2:13">
      <c r="B52" s="301" t="s">
        <v>761</v>
      </c>
      <c r="C52" s="291" t="s">
        <v>1259</v>
      </c>
      <c r="D52" s="276"/>
      <c r="E52" s="291"/>
      <c r="F52" s="278" t="s">
        <v>1214</v>
      </c>
      <c r="G52" s="276">
        <v>2018</v>
      </c>
      <c r="H52" s="279" t="s">
        <v>735</v>
      </c>
      <c r="I52" s="301" t="s">
        <v>1215</v>
      </c>
      <c r="J52" s="270">
        <v>44297</v>
      </c>
      <c r="K52" s="291" t="s">
        <v>1234</v>
      </c>
      <c r="L52" s="270">
        <f t="shared" si="3"/>
        <v>44318</v>
      </c>
      <c r="M52" s="280"/>
    </row>
    <row r="53" spans="2:13">
      <c r="B53" s="301" t="s">
        <v>733</v>
      </c>
      <c r="C53" s="291" t="s">
        <v>1269</v>
      </c>
      <c r="D53" s="276"/>
      <c r="E53" s="291"/>
      <c r="F53" s="278" t="s">
        <v>1267</v>
      </c>
      <c r="G53" s="276">
        <v>2019</v>
      </c>
      <c r="H53" s="279" t="s">
        <v>754</v>
      </c>
      <c r="I53" s="301" t="s">
        <v>1270</v>
      </c>
      <c r="J53" s="270">
        <v>44304</v>
      </c>
      <c r="K53" s="291" t="s">
        <v>1243</v>
      </c>
      <c r="L53" s="270">
        <f t="shared" si="3"/>
        <v>44325</v>
      </c>
      <c r="M53" s="280" t="s">
        <v>1266</v>
      </c>
    </row>
    <row r="54" spans="2:13">
      <c r="B54" s="301" t="s">
        <v>761</v>
      </c>
      <c r="C54" s="291" t="s">
        <v>1221</v>
      </c>
      <c r="D54" s="276"/>
      <c r="E54" s="291"/>
      <c r="F54" s="278" t="s">
        <v>1220</v>
      </c>
      <c r="G54" s="276">
        <v>2020</v>
      </c>
      <c r="H54" s="279" t="s">
        <v>301</v>
      </c>
      <c r="I54" s="280" t="s">
        <v>1159</v>
      </c>
      <c r="J54" s="270">
        <v>44304</v>
      </c>
      <c r="K54" s="291" t="s">
        <v>1243</v>
      </c>
      <c r="L54" s="270">
        <f t="shared" si="3"/>
        <v>44325</v>
      </c>
      <c r="M54" s="280"/>
    </row>
    <row r="55" spans="2:13">
      <c r="B55" s="301" t="s">
        <v>1231</v>
      </c>
      <c r="C55" s="291"/>
      <c r="D55" s="276"/>
      <c r="E55" s="291"/>
      <c r="F55" s="278" t="s">
        <v>1236</v>
      </c>
      <c r="G55" s="276">
        <v>2018</v>
      </c>
      <c r="H55" s="279" t="s">
        <v>1237</v>
      </c>
      <c r="I55" s="301" t="s">
        <v>1238</v>
      </c>
      <c r="J55" s="270">
        <v>44304</v>
      </c>
      <c r="K55" s="291" t="s">
        <v>1243</v>
      </c>
      <c r="L55" s="270">
        <f t="shared" si="3"/>
        <v>44325</v>
      </c>
      <c r="M55" s="280"/>
    </row>
    <row r="56" spans="2:13">
      <c r="B56" s="301" t="s">
        <v>1241</v>
      </c>
      <c r="C56" s="291" t="s">
        <v>1271</v>
      </c>
      <c r="D56" s="276"/>
      <c r="E56" s="291"/>
      <c r="F56" s="278" t="s">
        <v>1239</v>
      </c>
      <c r="G56" s="276">
        <v>2019</v>
      </c>
      <c r="H56" s="279" t="s">
        <v>735</v>
      </c>
      <c r="I56" s="301" t="s">
        <v>1240</v>
      </c>
      <c r="J56" s="270">
        <v>44304</v>
      </c>
      <c r="K56" s="291" t="s">
        <v>1243</v>
      </c>
      <c r="L56" s="270">
        <f t="shared" si="3"/>
        <v>44325</v>
      </c>
      <c r="M56" s="280"/>
    </row>
    <row r="57" spans="2:13">
      <c r="B57" s="301" t="s">
        <v>814</v>
      </c>
      <c r="C57" s="291" t="s">
        <v>1288</v>
      </c>
      <c r="D57" s="276"/>
      <c r="E57" s="276"/>
      <c r="F57" s="278" t="s">
        <v>1293</v>
      </c>
      <c r="G57" s="276">
        <v>2017</v>
      </c>
      <c r="H57" s="279" t="s">
        <v>1252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>
      <c r="B58" s="301" t="s">
        <v>1255</v>
      </c>
      <c r="C58" s="291"/>
      <c r="D58" s="276"/>
      <c r="E58" s="276"/>
      <c r="F58" s="278" t="s">
        <v>1253</v>
      </c>
      <c r="G58" s="276">
        <v>2021</v>
      </c>
      <c r="H58" s="279" t="s">
        <v>836</v>
      </c>
      <c r="I58" s="301" t="s">
        <v>1254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>
      <c r="B59" s="301" t="s">
        <v>1257</v>
      </c>
      <c r="C59" s="291"/>
      <c r="D59" s="276"/>
      <c r="E59" s="291"/>
      <c r="F59" s="278" t="s">
        <v>1264</v>
      </c>
      <c r="G59" s="276">
        <v>2021</v>
      </c>
      <c r="H59" s="279" t="s">
        <v>836</v>
      </c>
      <c r="I59" s="301" t="s">
        <v>1256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>
      <c r="B60" s="301" t="s">
        <v>1282</v>
      </c>
      <c r="C60" s="291"/>
      <c r="D60" s="276"/>
      <c r="E60" s="291"/>
      <c r="F60" s="278" t="s">
        <v>1278</v>
      </c>
      <c r="G60" s="276">
        <v>2021</v>
      </c>
      <c r="H60" s="279" t="s">
        <v>1280</v>
      </c>
      <c r="I60" s="301" t="s">
        <v>1279</v>
      </c>
      <c r="J60" s="270">
        <v>44332</v>
      </c>
      <c r="K60" s="291" t="s">
        <v>1281</v>
      </c>
      <c r="L60" s="270">
        <f t="shared" si="3"/>
        <v>44353</v>
      </c>
      <c r="M60" s="280"/>
    </row>
    <row r="61" spans="2:13">
      <c r="B61" s="301" t="s">
        <v>978</v>
      </c>
      <c r="C61" s="291"/>
      <c r="D61" s="276"/>
      <c r="E61" s="276"/>
      <c r="F61" s="278" t="s">
        <v>1287</v>
      </c>
      <c r="G61" s="276">
        <v>2013</v>
      </c>
      <c r="H61" s="279" t="s">
        <v>1284</v>
      </c>
      <c r="I61" s="301" t="s">
        <v>1283</v>
      </c>
      <c r="J61" s="270">
        <v>44332</v>
      </c>
      <c r="K61" s="291" t="s">
        <v>1281</v>
      </c>
      <c r="L61" s="270">
        <f t="shared" si="3"/>
        <v>44353</v>
      </c>
      <c r="M61" s="301" t="s">
        <v>1285</v>
      </c>
    </row>
    <row r="62" spans="2:13">
      <c r="B62" s="301" t="s">
        <v>787</v>
      </c>
      <c r="C62" s="291"/>
      <c r="D62" s="276"/>
      <c r="E62" s="291"/>
      <c r="F62" s="278" t="s">
        <v>1246</v>
      </c>
      <c r="G62" s="276">
        <v>2018</v>
      </c>
      <c r="H62" s="279" t="s">
        <v>735</v>
      </c>
      <c r="I62" s="301" t="s">
        <v>1247</v>
      </c>
      <c r="J62" s="270">
        <v>44332</v>
      </c>
      <c r="K62" s="291" t="s">
        <v>1286</v>
      </c>
      <c r="L62" s="270">
        <f t="shared" si="3"/>
        <v>44353</v>
      </c>
      <c r="M62" s="280"/>
    </row>
    <row r="63" spans="2:13">
      <c r="B63" s="301" t="s">
        <v>761</v>
      </c>
      <c r="C63" s="291" t="s">
        <v>1313</v>
      </c>
      <c r="D63" s="276"/>
      <c r="E63" s="276"/>
      <c r="F63" s="278" t="s">
        <v>1299</v>
      </c>
      <c r="G63" s="276">
        <v>2019</v>
      </c>
      <c r="H63" s="279" t="s">
        <v>735</v>
      </c>
      <c r="I63" s="301" t="s">
        <v>1300</v>
      </c>
      <c r="J63" s="270">
        <v>44338</v>
      </c>
      <c r="K63" s="291" t="s">
        <v>1303</v>
      </c>
      <c r="L63" s="270">
        <f t="shared" si="3"/>
        <v>44359</v>
      </c>
      <c r="M63" s="280"/>
    </row>
    <row r="64" spans="2:13">
      <c r="B64" s="354" t="s">
        <v>736</v>
      </c>
      <c r="C64" s="355"/>
      <c r="D64" s="356"/>
      <c r="E64" s="356"/>
      <c r="F64" s="357" t="s">
        <v>1301</v>
      </c>
      <c r="G64" s="356">
        <v>2019</v>
      </c>
      <c r="H64" s="358" t="s">
        <v>735</v>
      </c>
      <c r="I64" s="354" t="s">
        <v>1302</v>
      </c>
      <c r="J64" s="359">
        <v>44338</v>
      </c>
      <c r="K64" s="355" t="s">
        <v>1303</v>
      </c>
      <c r="L64" s="359">
        <f t="shared" si="3"/>
        <v>44359</v>
      </c>
      <c r="M64" s="360"/>
    </row>
    <row r="65" spans="2:13">
      <c r="B65" s="301" t="s">
        <v>736</v>
      </c>
      <c r="C65" s="291" t="s">
        <v>1314</v>
      </c>
      <c r="D65" s="276"/>
      <c r="E65" s="276"/>
      <c r="F65" s="278" t="s">
        <v>1249</v>
      </c>
      <c r="G65" s="276">
        <v>2019</v>
      </c>
      <c r="H65" s="279" t="s">
        <v>1250</v>
      </c>
      <c r="I65" s="301" t="s">
        <v>1251</v>
      </c>
      <c r="J65" s="270">
        <v>44338</v>
      </c>
      <c r="K65" s="291" t="s">
        <v>1303</v>
      </c>
      <c r="L65" s="270">
        <f t="shared" si="3"/>
        <v>44359</v>
      </c>
      <c r="M65" s="280"/>
    </row>
    <row r="66" spans="2:13">
      <c r="B66" s="301" t="s">
        <v>733</v>
      </c>
      <c r="C66" s="291" t="s">
        <v>1258</v>
      </c>
      <c r="D66" s="276"/>
      <c r="E66" s="291"/>
      <c r="F66" s="278" t="s">
        <v>1265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1311</v>
      </c>
      <c r="L66" s="270">
        <f t="shared" si="3"/>
        <v>44376</v>
      </c>
      <c r="M66" s="301"/>
    </row>
    <row r="67" spans="2:13">
      <c r="B67" s="301" t="s">
        <v>761</v>
      </c>
      <c r="C67" s="291" t="s">
        <v>1328</v>
      </c>
      <c r="D67" s="276"/>
      <c r="E67" s="276"/>
      <c r="F67" s="278" t="s">
        <v>1276</v>
      </c>
      <c r="G67" s="276">
        <v>2021</v>
      </c>
      <c r="H67" s="279" t="s">
        <v>754</v>
      </c>
      <c r="I67" s="301" t="s">
        <v>1277</v>
      </c>
      <c r="J67" s="270">
        <v>44359</v>
      </c>
      <c r="K67" s="291" t="s">
        <v>1318</v>
      </c>
      <c r="L67" s="270">
        <f t="shared" ref="L67:L69" si="6">IF(K67="O",J67+21,J67+14)</f>
        <v>44380</v>
      </c>
      <c r="M67" s="301" t="s">
        <v>1319</v>
      </c>
    </row>
    <row r="68" spans="2:13">
      <c r="B68" s="301" t="s">
        <v>761</v>
      </c>
      <c r="C68" s="291" t="s">
        <v>1331</v>
      </c>
      <c r="D68" s="276"/>
      <c r="E68" s="276"/>
      <c r="F68" s="278" t="s">
        <v>1321</v>
      </c>
      <c r="G68" s="276">
        <v>2021</v>
      </c>
      <c r="H68" s="279" t="s">
        <v>735</v>
      </c>
      <c r="I68" s="301" t="s">
        <v>1322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>
      <c r="B69" s="301" t="s">
        <v>736</v>
      </c>
      <c r="C69" s="291" t="s">
        <v>554</v>
      </c>
      <c r="D69" s="276"/>
      <c r="E69" s="276"/>
      <c r="F69" s="278" t="s">
        <v>1323</v>
      </c>
      <c r="G69" s="276">
        <v>2019</v>
      </c>
      <c r="H69" s="279" t="s">
        <v>1325</v>
      </c>
      <c r="I69" s="301" t="s">
        <v>1324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>
      <c r="B70" s="301" t="s">
        <v>736</v>
      </c>
      <c r="C70" s="291"/>
      <c r="D70" s="276"/>
      <c r="E70" s="276"/>
      <c r="F70" s="278" t="s">
        <v>1332</v>
      </c>
      <c r="G70" s="276">
        <v>2016</v>
      </c>
      <c r="H70" s="279" t="s">
        <v>1333</v>
      </c>
      <c r="I70" s="301" t="s">
        <v>1334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>
      <c r="B71" s="301" t="s">
        <v>736</v>
      </c>
      <c r="C71" s="291"/>
      <c r="D71" s="276"/>
      <c r="E71" s="276"/>
      <c r="F71" s="278" t="s">
        <v>1337</v>
      </c>
      <c r="G71" s="276">
        <v>2019</v>
      </c>
      <c r="H71" s="279" t="s">
        <v>1333</v>
      </c>
      <c r="I71" s="301" t="s">
        <v>1338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>
      <c r="B72" s="301" t="s">
        <v>736</v>
      </c>
      <c r="C72" s="291" t="s">
        <v>1355</v>
      </c>
      <c r="D72" s="276"/>
      <c r="E72" s="276"/>
      <c r="F72" s="278" t="s">
        <v>1341</v>
      </c>
      <c r="G72" s="276">
        <v>2017</v>
      </c>
      <c r="H72" s="279" t="s">
        <v>1342</v>
      </c>
      <c r="I72" s="301" t="s">
        <v>1343</v>
      </c>
      <c r="J72" s="270">
        <v>44402</v>
      </c>
      <c r="K72" s="291" t="s">
        <v>1345</v>
      </c>
      <c r="L72" s="270">
        <f t="shared" si="3"/>
        <v>44423</v>
      </c>
      <c r="M72" s="364">
        <v>44425</v>
      </c>
    </row>
    <row r="73" spans="2:13">
      <c r="B73" s="301" t="s">
        <v>736</v>
      </c>
      <c r="C73" s="291"/>
      <c r="D73" s="276"/>
      <c r="E73" s="276"/>
      <c r="F73" s="278" t="s">
        <v>1346</v>
      </c>
      <c r="G73" s="276">
        <v>2019</v>
      </c>
      <c r="H73" s="279" t="s">
        <v>1347</v>
      </c>
      <c r="I73" s="301" t="s">
        <v>1348</v>
      </c>
      <c r="J73" s="270">
        <v>44409</v>
      </c>
      <c r="K73" s="291" t="s">
        <v>1350</v>
      </c>
      <c r="L73" s="270">
        <f t="shared" si="3"/>
        <v>44430</v>
      </c>
      <c r="M73" s="364">
        <v>44432</v>
      </c>
    </row>
    <row r="74" spans="2:13">
      <c r="B74" s="302" t="s">
        <v>736</v>
      </c>
      <c r="C74" s="304"/>
      <c r="D74" s="303"/>
      <c r="E74" s="303"/>
      <c r="F74" s="305" t="s">
        <v>1335</v>
      </c>
      <c r="G74" s="303">
        <v>2019</v>
      </c>
      <c r="H74" s="306" t="s">
        <v>735</v>
      </c>
      <c r="I74" s="302" t="s">
        <v>1336</v>
      </c>
      <c r="J74" s="307">
        <v>44409</v>
      </c>
      <c r="K74" s="304" t="s">
        <v>1350</v>
      </c>
      <c r="L74" s="307">
        <f t="shared" ref="L74:L81" si="7">IF(K74="O",J74+21,J74+14)</f>
        <v>44430</v>
      </c>
      <c r="M74" s="365">
        <v>44432</v>
      </c>
    </row>
    <row r="75" spans="2:13">
      <c r="B75" s="301" t="s">
        <v>736</v>
      </c>
      <c r="C75" s="291" t="s">
        <v>1362</v>
      </c>
      <c r="D75" s="276"/>
      <c r="E75" s="276"/>
      <c r="F75" s="278" t="s">
        <v>1326</v>
      </c>
      <c r="G75" s="276">
        <v>2016</v>
      </c>
      <c r="H75" s="279" t="s">
        <v>735</v>
      </c>
      <c r="I75" s="301" t="s">
        <v>1327</v>
      </c>
      <c r="J75" s="270">
        <v>44409</v>
      </c>
      <c r="K75" s="291" t="s">
        <v>1350</v>
      </c>
      <c r="L75" s="270">
        <f t="shared" si="7"/>
        <v>44430</v>
      </c>
      <c r="M75" s="364">
        <v>44432</v>
      </c>
    </row>
    <row r="76" spans="2:13">
      <c r="B76" s="302" t="s">
        <v>736</v>
      </c>
      <c r="C76" s="304"/>
      <c r="D76" s="303"/>
      <c r="E76" s="303"/>
      <c r="F76" s="305" t="s">
        <v>1020</v>
      </c>
      <c r="G76" s="303">
        <v>2020</v>
      </c>
      <c r="H76" s="306" t="s">
        <v>735</v>
      </c>
      <c r="I76" s="302" t="s">
        <v>1021</v>
      </c>
      <c r="J76" s="307">
        <v>44416</v>
      </c>
      <c r="K76" s="304" t="s">
        <v>1354</v>
      </c>
      <c r="L76" s="307">
        <f t="shared" si="7"/>
        <v>44437</v>
      </c>
      <c r="M76" s="308"/>
    </row>
    <row r="77" spans="2:13">
      <c r="B77" s="366" t="s">
        <v>736</v>
      </c>
      <c r="C77" s="367"/>
      <c r="D77" s="368"/>
      <c r="E77" s="368"/>
      <c r="F77" s="369" t="s">
        <v>1183</v>
      </c>
      <c r="G77" s="367">
        <v>2021</v>
      </c>
      <c r="H77" s="370" t="s">
        <v>735</v>
      </c>
      <c r="I77" s="366" t="s">
        <v>1180</v>
      </c>
      <c r="J77" s="307">
        <v>44429</v>
      </c>
      <c r="K77" s="368"/>
      <c r="L77" s="307">
        <f t="shared" si="7"/>
        <v>44443</v>
      </c>
      <c r="M77" s="366" t="s">
        <v>1356</v>
      </c>
    </row>
    <row r="78" spans="2:13">
      <c r="B78" s="378" t="s">
        <v>736</v>
      </c>
      <c r="C78" s="379" t="s">
        <v>1373</v>
      </c>
      <c r="D78" s="380"/>
      <c r="E78" s="380"/>
      <c r="F78" s="381" t="s">
        <v>1357</v>
      </c>
      <c r="G78" s="380">
        <v>2021</v>
      </c>
      <c r="H78" s="382" t="s">
        <v>754</v>
      </c>
      <c r="I78" s="378" t="s">
        <v>1358</v>
      </c>
      <c r="J78" s="270">
        <v>44429</v>
      </c>
      <c r="K78" s="379" t="s">
        <v>1370</v>
      </c>
      <c r="L78" s="270">
        <f t="shared" si="7"/>
        <v>44450</v>
      </c>
      <c r="M78" s="378" t="s">
        <v>1356</v>
      </c>
    </row>
    <row r="79" spans="2:13">
      <c r="B79" s="366" t="s">
        <v>736</v>
      </c>
      <c r="C79" s="367"/>
      <c r="D79" s="368"/>
      <c r="E79" s="368"/>
      <c r="F79" s="369" t="s">
        <v>1359</v>
      </c>
      <c r="G79" s="368">
        <v>2016</v>
      </c>
      <c r="H79" s="370" t="s">
        <v>754</v>
      </c>
      <c r="I79" s="366" t="s">
        <v>1360</v>
      </c>
      <c r="J79" s="307">
        <v>44429</v>
      </c>
      <c r="K79" s="367" t="s">
        <v>1370</v>
      </c>
      <c r="L79" s="307">
        <f t="shared" si="7"/>
        <v>44450</v>
      </c>
      <c r="M79" s="366" t="s">
        <v>1356</v>
      </c>
    </row>
    <row r="80" spans="2:13">
      <c r="B80" s="378" t="s">
        <v>736</v>
      </c>
      <c r="C80" s="379" t="s">
        <v>1392</v>
      </c>
      <c r="D80" s="380"/>
      <c r="E80" s="380"/>
      <c r="F80" s="381" t="s">
        <v>1363</v>
      </c>
      <c r="G80" s="380">
        <v>2021</v>
      </c>
      <c r="H80" s="382" t="s">
        <v>735</v>
      </c>
      <c r="I80" s="378" t="s">
        <v>1366</v>
      </c>
      <c r="J80" s="270">
        <v>44437</v>
      </c>
      <c r="K80" s="379" t="s">
        <v>1370</v>
      </c>
      <c r="L80" s="270">
        <f t="shared" si="7"/>
        <v>44458</v>
      </c>
      <c r="M80" s="383"/>
    </row>
    <row r="81" spans="2:13">
      <c r="B81" s="378" t="s">
        <v>736</v>
      </c>
      <c r="C81" s="379" t="s">
        <v>1390</v>
      </c>
      <c r="D81" s="380"/>
      <c r="E81" s="380"/>
      <c r="F81" s="381" t="s">
        <v>1364</v>
      </c>
      <c r="G81" s="380">
        <v>2020</v>
      </c>
      <c r="H81" s="382" t="s">
        <v>735</v>
      </c>
      <c r="I81" s="378" t="s">
        <v>1367</v>
      </c>
      <c r="J81" s="270">
        <v>44437</v>
      </c>
      <c r="K81" s="379" t="s">
        <v>1370</v>
      </c>
      <c r="L81" s="270">
        <f t="shared" si="7"/>
        <v>44458</v>
      </c>
      <c r="M81" s="383"/>
    </row>
    <row r="82" spans="2:13">
      <c r="B82" s="301"/>
      <c r="C82" s="291"/>
      <c r="D82" s="276"/>
      <c r="E82" s="276"/>
      <c r="F82" s="278" t="s">
        <v>1368</v>
      </c>
      <c r="G82" s="276"/>
      <c r="H82" s="279" t="s">
        <v>735</v>
      </c>
      <c r="I82" s="301"/>
      <c r="J82" s="270">
        <v>44444</v>
      </c>
      <c r="K82" s="291" t="s">
        <v>1370</v>
      </c>
      <c r="L82" s="270">
        <f t="shared" ref="L82:L87" si="8">IF(K82="O",J82+21,J82+14)</f>
        <v>44465</v>
      </c>
      <c r="M82" s="301" t="s">
        <v>1369</v>
      </c>
    </row>
    <row r="83" spans="2:13">
      <c r="B83" s="301" t="s">
        <v>1380</v>
      </c>
      <c r="C83" s="291" t="s">
        <v>1397</v>
      </c>
      <c r="D83" s="276"/>
      <c r="E83" s="276"/>
      <c r="F83" s="278" t="s">
        <v>1377</v>
      </c>
      <c r="G83" s="276">
        <v>2021</v>
      </c>
      <c r="H83" s="279" t="s">
        <v>1378</v>
      </c>
      <c r="I83" s="301" t="s">
        <v>1379</v>
      </c>
      <c r="J83" s="270">
        <v>44451</v>
      </c>
      <c r="K83" s="291" t="s">
        <v>1391</v>
      </c>
      <c r="L83" s="270">
        <f t="shared" si="8"/>
        <v>44472</v>
      </c>
      <c r="M83" s="280"/>
    </row>
    <row r="84" spans="2:13">
      <c r="B84" s="301" t="s">
        <v>1384</v>
      </c>
      <c r="C84" s="291" t="s">
        <v>1408</v>
      </c>
      <c r="D84" s="276"/>
      <c r="E84" s="276"/>
      <c r="F84" s="278" t="s">
        <v>1381</v>
      </c>
      <c r="G84" s="276">
        <v>2010</v>
      </c>
      <c r="H84" s="279" t="s">
        <v>1382</v>
      </c>
      <c r="I84" s="301" t="s">
        <v>1383</v>
      </c>
      <c r="J84" s="270">
        <v>44451</v>
      </c>
      <c r="K84" s="291" t="s">
        <v>1391</v>
      </c>
      <c r="L84" s="270">
        <f t="shared" si="8"/>
        <v>44472</v>
      </c>
      <c r="M84" s="280"/>
    </row>
    <row r="85" spans="2:13">
      <c r="B85" s="301" t="s">
        <v>1380</v>
      </c>
      <c r="C85" s="291" t="s">
        <v>1404</v>
      </c>
      <c r="D85" s="276"/>
      <c r="E85" s="276"/>
      <c r="F85" s="278" t="s">
        <v>1385</v>
      </c>
      <c r="G85" s="276">
        <v>2020</v>
      </c>
      <c r="H85" s="279" t="s">
        <v>1378</v>
      </c>
      <c r="I85" s="301" t="s">
        <v>1386</v>
      </c>
      <c r="J85" s="270">
        <v>44451</v>
      </c>
      <c r="K85" s="291" t="s">
        <v>1391</v>
      </c>
      <c r="L85" s="270">
        <f t="shared" si="8"/>
        <v>44472</v>
      </c>
      <c r="M85" s="280"/>
    </row>
    <row r="86" spans="2:13">
      <c r="B86" s="301" t="s">
        <v>1389</v>
      </c>
      <c r="C86" s="291" t="s">
        <v>1406</v>
      </c>
      <c r="D86" s="276"/>
      <c r="E86" s="276"/>
      <c r="F86" s="278" t="s">
        <v>1387</v>
      </c>
      <c r="G86" s="276">
        <v>2016</v>
      </c>
      <c r="H86" s="279" t="s">
        <v>1378</v>
      </c>
      <c r="I86" s="301" t="s">
        <v>1388</v>
      </c>
      <c r="J86" s="270">
        <v>44451</v>
      </c>
      <c r="K86" s="291" t="s">
        <v>1391</v>
      </c>
      <c r="L86" s="270">
        <f t="shared" si="8"/>
        <v>44472</v>
      </c>
      <c r="M86" s="280"/>
    </row>
    <row r="87" spans="2:13">
      <c r="B87" s="301" t="s">
        <v>1411</v>
      </c>
      <c r="C87" s="291" t="s">
        <v>1410</v>
      </c>
      <c r="D87" s="276"/>
      <c r="E87" s="276"/>
      <c r="F87" s="278" t="s">
        <v>1393</v>
      </c>
      <c r="G87" s="276">
        <v>2019</v>
      </c>
      <c r="H87" s="279" t="s">
        <v>288</v>
      </c>
      <c r="I87" s="301" t="s">
        <v>1394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>
      <c r="B88" s="301" t="s">
        <v>110</v>
      </c>
      <c r="C88" s="291" t="s">
        <v>472</v>
      </c>
      <c r="D88" s="276"/>
      <c r="E88" s="276"/>
      <c r="F88" s="278" t="s">
        <v>1396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>
      <c r="B89" s="302" t="s">
        <v>744</v>
      </c>
      <c r="C89" s="304"/>
      <c r="D89" s="303"/>
      <c r="E89" s="303"/>
      <c r="F89" s="305" t="s">
        <v>1400</v>
      </c>
      <c r="G89" s="303">
        <v>2019</v>
      </c>
      <c r="H89" s="306" t="s">
        <v>735</v>
      </c>
      <c r="I89" s="302" t="s">
        <v>1401</v>
      </c>
      <c r="J89" s="307">
        <v>44471</v>
      </c>
      <c r="K89" s="304" t="s">
        <v>1407</v>
      </c>
      <c r="L89" s="307">
        <f t="shared" si="9"/>
        <v>44492</v>
      </c>
      <c r="M89" s="308"/>
    </row>
    <row r="90" spans="2:13">
      <c r="B90" s="302" t="s">
        <v>736</v>
      </c>
      <c r="C90" s="304"/>
      <c r="D90" s="303"/>
      <c r="E90" s="304"/>
      <c r="F90" s="305" t="s">
        <v>1412</v>
      </c>
      <c r="G90" s="303">
        <v>2020</v>
      </c>
      <c r="H90" s="306" t="s">
        <v>1413</v>
      </c>
      <c r="I90" s="302" t="s">
        <v>1414</v>
      </c>
      <c r="J90" s="307">
        <v>44486</v>
      </c>
      <c r="K90" s="304" t="s">
        <v>1415</v>
      </c>
      <c r="L90" s="307">
        <f t="shared" ref="L90" si="10">IF(K90="O",J90+21,J90+14)</f>
        <v>44507</v>
      </c>
      <c r="M90" s="308"/>
    </row>
    <row r="91" spans="2:13">
      <c r="B91" s="302" t="s">
        <v>484</v>
      </c>
      <c r="C91" s="304"/>
      <c r="D91" s="303"/>
      <c r="E91" s="303"/>
      <c r="F91" s="305" t="s">
        <v>1395</v>
      </c>
      <c r="G91" s="303">
        <v>2020</v>
      </c>
      <c r="H91" s="306" t="s">
        <v>288</v>
      </c>
      <c r="I91" s="302" t="s">
        <v>1426</v>
      </c>
      <c r="J91" s="307">
        <v>44500</v>
      </c>
      <c r="K91" s="304" t="s">
        <v>1430</v>
      </c>
      <c r="L91" s="307">
        <f t="shared" ref="L91:L105" si="11">IF(K91="O",J91+21,J91+14)</f>
        <v>44521</v>
      </c>
      <c r="M91" s="308"/>
    </row>
    <row r="92" spans="2:13">
      <c r="B92" s="301" t="s">
        <v>359</v>
      </c>
      <c r="C92" s="291"/>
      <c r="D92" s="276"/>
      <c r="E92" s="291" t="s">
        <v>1419</v>
      </c>
      <c r="F92" s="278" t="s">
        <v>1427</v>
      </c>
      <c r="G92" s="276">
        <v>2021</v>
      </c>
      <c r="H92" s="279" t="s">
        <v>301</v>
      </c>
      <c r="I92" s="301" t="s">
        <v>1428</v>
      </c>
      <c r="J92" s="270">
        <v>44500</v>
      </c>
      <c r="K92" s="291" t="s">
        <v>1430</v>
      </c>
      <c r="L92" s="270">
        <f t="shared" si="11"/>
        <v>44521</v>
      </c>
      <c r="M92" s="280"/>
    </row>
    <row r="93" spans="2:13">
      <c r="B93" s="301" t="s">
        <v>733</v>
      </c>
      <c r="C93" s="291"/>
      <c r="D93" s="276"/>
      <c r="E93" s="291" t="s">
        <v>1419</v>
      </c>
      <c r="F93" s="278" t="s">
        <v>1420</v>
      </c>
      <c r="G93" s="276">
        <v>2020</v>
      </c>
      <c r="H93" s="279" t="s">
        <v>754</v>
      </c>
      <c r="I93" s="301" t="s">
        <v>1429</v>
      </c>
      <c r="J93" s="270">
        <v>44500</v>
      </c>
      <c r="K93" s="291" t="s">
        <v>1430</v>
      </c>
      <c r="L93" s="270">
        <f t="shared" si="11"/>
        <v>44521</v>
      </c>
      <c r="M93" s="280"/>
    </row>
    <row r="94" spans="2:13">
      <c r="B94" s="301"/>
      <c r="C94" s="291"/>
      <c r="D94" s="276"/>
      <c r="E94" s="276"/>
      <c r="F94" s="278" t="s">
        <v>1421</v>
      </c>
      <c r="G94" s="276">
        <v>2021</v>
      </c>
      <c r="H94" s="279" t="s">
        <v>754</v>
      </c>
      <c r="I94" s="301" t="s">
        <v>1422</v>
      </c>
      <c r="J94" s="270">
        <v>44500</v>
      </c>
      <c r="K94" s="291" t="s">
        <v>1430</v>
      </c>
      <c r="L94" s="270">
        <f t="shared" si="11"/>
        <v>44521</v>
      </c>
      <c r="M94" s="301" t="s">
        <v>1423</v>
      </c>
    </row>
    <row r="95" spans="2:13">
      <c r="B95" s="301"/>
      <c r="C95" s="291"/>
      <c r="D95" s="276"/>
      <c r="E95" s="276"/>
      <c r="F95" s="278" t="s">
        <v>1424</v>
      </c>
      <c r="G95" s="276">
        <v>2019</v>
      </c>
      <c r="H95" s="279" t="s">
        <v>754</v>
      </c>
      <c r="I95" s="388" t="s">
        <v>1425</v>
      </c>
      <c r="J95" s="270">
        <v>44500</v>
      </c>
      <c r="K95" s="291" t="s">
        <v>1430</v>
      </c>
      <c r="L95" s="270">
        <f t="shared" si="11"/>
        <v>44521</v>
      </c>
      <c r="M95" s="301" t="s">
        <v>1423</v>
      </c>
    </row>
    <row r="96" spans="2:13">
      <c r="B96" s="301" t="s">
        <v>1434</v>
      </c>
      <c r="C96" s="291"/>
      <c r="D96" s="276"/>
      <c r="E96" s="276"/>
      <c r="F96" s="278" t="s">
        <v>1435</v>
      </c>
      <c r="G96" s="276">
        <v>2021</v>
      </c>
      <c r="H96" s="279" t="s">
        <v>1436</v>
      </c>
      <c r="I96" s="301" t="s">
        <v>1437</v>
      </c>
      <c r="J96" s="270">
        <v>44505</v>
      </c>
      <c r="K96" s="291" t="s">
        <v>1438</v>
      </c>
      <c r="L96" s="270">
        <f t="shared" ref="L96:L98" si="12">IF(K96="O",J96+21,J96+14)</f>
        <v>44526</v>
      </c>
      <c r="M96" s="280"/>
    </row>
    <row r="97" spans="2:13">
      <c r="B97" s="301"/>
      <c r="C97" s="291"/>
      <c r="D97" s="276"/>
      <c r="E97" s="276"/>
      <c r="F97" s="278" t="s">
        <v>1441</v>
      </c>
      <c r="G97" s="276">
        <v>2018</v>
      </c>
      <c r="H97" s="279" t="s">
        <v>735</v>
      </c>
      <c r="I97" s="301" t="s">
        <v>1442</v>
      </c>
      <c r="J97" s="270">
        <v>44507</v>
      </c>
      <c r="K97" s="291" t="s">
        <v>1445</v>
      </c>
      <c r="L97" s="270">
        <f t="shared" si="12"/>
        <v>44528</v>
      </c>
      <c r="M97" s="301" t="s">
        <v>1440</v>
      </c>
    </row>
    <row r="98" spans="2:13">
      <c r="B98" s="301"/>
      <c r="C98" s="291"/>
      <c r="D98" s="276"/>
      <c r="E98" s="276"/>
      <c r="F98" s="278" t="s">
        <v>1443</v>
      </c>
      <c r="G98" s="276">
        <v>2017</v>
      </c>
      <c r="H98" s="279" t="s">
        <v>735</v>
      </c>
      <c r="I98" s="301" t="s">
        <v>1444</v>
      </c>
      <c r="J98" s="270">
        <v>44507</v>
      </c>
      <c r="K98" s="291" t="s">
        <v>1445</v>
      </c>
      <c r="L98" s="270">
        <f t="shared" si="12"/>
        <v>44528</v>
      </c>
      <c r="M98" s="301" t="s">
        <v>1440</v>
      </c>
    </row>
    <row r="99" spans="2:13">
      <c r="B99" s="301" t="s">
        <v>733</v>
      </c>
      <c r="C99" s="291"/>
      <c r="D99" s="276"/>
      <c r="E99" s="276"/>
      <c r="F99" s="278" t="s">
        <v>1461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1446</v>
      </c>
      <c r="L99" s="270">
        <f t="shared" ref="L99:L103" si="13">IF(K99="O",J99+21,J99+14)</f>
        <v>44535</v>
      </c>
      <c r="M99" s="280"/>
    </row>
    <row r="100" spans="2:13">
      <c r="B100" s="301" t="s">
        <v>736</v>
      </c>
      <c r="C100" s="291" t="s">
        <v>1470</v>
      </c>
      <c r="D100" s="276"/>
      <c r="E100" s="276"/>
      <c r="F100" s="278" t="s">
        <v>2373</v>
      </c>
      <c r="G100" s="276">
        <v>2021</v>
      </c>
      <c r="H100" s="279" t="s">
        <v>1449</v>
      </c>
      <c r="I100" s="301" t="s">
        <v>1450</v>
      </c>
      <c r="J100" s="270">
        <v>44521</v>
      </c>
      <c r="K100" s="291" t="s">
        <v>1463</v>
      </c>
      <c r="L100" s="270">
        <f t="shared" si="13"/>
        <v>44542</v>
      </c>
      <c r="M100" s="280"/>
    </row>
    <row r="101" spans="2:13">
      <c r="B101" s="301" t="s">
        <v>1453</v>
      </c>
      <c r="C101" s="291" t="s">
        <v>1477</v>
      </c>
      <c r="D101" s="276"/>
      <c r="E101" s="276"/>
      <c r="F101" s="278" t="s">
        <v>1439</v>
      </c>
      <c r="G101" s="276">
        <v>2021</v>
      </c>
      <c r="H101" s="279" t="s">
        <v>1451</v>
      </c>
      <c r="I101" s="301" t="s">
        <v>1452</v>
      </c>
      <c r="J101" s="270">
        <v>44523</v>
      </c>
      <c r="K101" s="291" t="s">
        <v>1463</v>
      </c>
      <c r="L101" s="270">
        <f t="shared" si="13"/>
        <v>44544</v>
      </c>
      <c r="M101" s="280"/>
    </row>
    <row r="102" spans="2:13">
      <c r="B102" s="301" t="s">
        <v>736</v>
      </c>
      <c r="C102" s="291"/>
      <c r="D102" s="276"/>
      <c r="E102" s="276"/>
      <c r="F102" s="278" t="s">
        <v>1454</v>
      </c>
      <c r="G102" s="276">
        <v>2020</v>
      </c>
      <c r="H102" s="279" t="s">
        <v>735</v>
      </c>
      <c r="I102" s="301" t="s">
        <v>1456</v>
      </c>
      <c r="J102" s="270">
        <v>44521</v>
      </c>
      <c r="K102" s="291" t="s">
        <v>1465</v>
      </c>
      <c r="L102" s="270">
        <f t="shared" si="13"/>
        <v>44542</v>
      </c>
      <c r="M102" s="301" t="s">
        <v>1455</v>
      </c>
    </row>
    <row r="103" spans="2:13">
      <c r="B103" s="301" t="s">
        <v>1453</v>
      </c>
      <c r="C103" s="291" t="s">
        <v>1474</v>
      </c>
      <c r="D103" s="276"/>
      <c r="E103" s="276"/>
      <c r="F103" s="278" t="s">
        <v>1457</v>
      </c>
      <c r="G103" s="276">
        <v>2021</v>
      </c>
      <c r="H103" s="279" t="s">
        <v>735</v>
      </c>
      <c r="I103" s="301" t="s">
        <v>1458</v>
      </c>
      <c r="J103" s="270">
        <v>44521</v>
      </c>
      <c r="K103" s="291" t="s">
        <v>1465</v>
      </c>
      <c r="L103" s="270">
        <f t="shared" si="13"/>
        <v>44542</v>
      </c>
      <c r="M103" s="301" t="s">
        <v>1455</v>
      </c>
    </row>
    <row r="104" spans="2:13">
      <c r="B104" s="301" t="s">
        <v>736</v>
      </c>
      <c r="C104" s="291" t="s">
        <v>1476</v>
      </c>
      <c r="D104" s="276"/>
      <c r="E104" s="276"/>
      <c r="F104" s="278" t="s">
        <v>1402</v>
      </c>
      <c r="G104" s="276">
        <v>2021</v>
      </c>
      <c r="H104" s="279" t="s">
        <v>754</v>
      </c>
      <c r="I104" s="301" t="s">
        <v>1403</v>
      </c>
      <c r="J104" s="270">
        <v>44528</v>
      </c>
      <c r="K104" s="291" t="s">
        <v>1468</v>
      </c>
      <c r="L104" s="270">
        <f t="shared" si="11"/>
        <v>44549</v>
      </c>
      <c r="M104" s="280"/>
    </row>
    <row r="105" spans="2:13">
      <c r="B105" s="378" t="s">
        <v>736</v>
      </c>
      <c r="C105" s="379" t="s">
        <v>1480</v>
      </c>
      <c r="D105" s="380"/>
      <c r="E105" s="380"/>
      <c r="F105" s="381" t="s">
        <v>1309</v>
      </c>
      <c r="G105" s="380">
        <v>2020</v>
      </c>
      <c r="H105" s="382" t="s">
        <v>735</v>
      </c>
      <c r="I105" s="378" t="s">
        <v>1310</v>
      </c>
      <c r="J105" s="270">
        <v>44528</v>
      </c>
      <c r="K105" s="291" t="s">
        <v>1468</v>
      </c>
      <c r="L105" s="270">
        <f t="shared" si="11"/>
        <v>44549</v>
      </c>
      <c r="M105" s="280"/>
    </row>
    <row r="106" spans="2:13">
      <c r="B106" s="301" t="s">
        <v>761</v>
      </c>
      <c r="C106" s="291"/>
      <c r="D106" s="276"/>
      <c r="E106" s="276"/>
      <c r="F106" s="278" t="s">
        <v>1466</v>
      </c>
      <c r="G106" s="276">
        <v>2020</v>
      </c>
      <c r="H106" s="279" t="s">
        <v>735</v>
      </c>
      <c r="I106" s="301" t="s">
        <v>1467</v>
      </c>
      <c r="J106" s="270">
        <v>44528</v>
      </c>
      <c r="K106" s="291" t="s">
        <v>1468</v>
      </c>
      <c r="L106" s="270">
        <f t="shared" si="3"/>
        <v>44549</v>
      </c>
      <c r="M106" s="280"/>
    </row>
    <row r="107" spans="2:13">
      <c r="B107" s="301" t="s">
        <v>733</v>
      </c>
      <c r="C107" s="291" t="s">
        <v>1417</v>
      </c>
      <c r="D107" s="276">
        <v>2</v>
      </c>
      <c r="E107" s="276"/>
      <c r="F107" s="278" t="s">
        <v>1092</v>
      </c>
      <c r="G107" s="276">
        <v>2020</v>
      </c>
      <c r="H107" s="279" t="s">
        <v>735</v>
      </c>
      <c r="I107" s="301" t="s">
        <v>1012</v>
      </c>
      <c r="J107" s="270">
        <v>44535</v>
      </c>
      <c r="K107" s="291" t="s">
        <v>1469</v>
      </c>
      <c r="L107" s="270">
        <f t="shared" si="3"/>
        <v>44556</v>
      </c>
      <c r="M107" s="280"/>
    </row>
    <row r="108" spans="2:13">
      <c r="B108" s="301" t="s">
        <v>733</v>
      </c>
      <c r="C108" s="276"/>
      <c r="D108" s="276"/>
      <c r="E108" s="276"/>
      <c r="F108" s="278" t="s">
        <v>1013</v>
      </c>
      <c r="G108" s="276">
        <v>2020</v>
      </c>
      <c r="H108" s="279" t="s">
        <v>735</v>
      </c>
      <c r="I108" s="301" t="s">
        <v>1014</v>
      </c>
      <c r="J108" s="270">
        <v>44535</v>
      </c>
      <c r="K108" s="291" t="s">
        <v>1469</v>
      </c>
      <c r="L108" s="270">
        <f t="shared" si="3"/>
        <v>44556</v>
      </c>
      <c r="M108" s="280"/>
    </row>
    <row r="109" spans="2:13">
      <c r="B109" s="302" t="s">
        <v>736</v>
      </c>
      <c r="C109" s="304"/>
      <c r="D109" s="303"/>
      <c r="E109" s="303"/>
      <c r="F109" s="305" t="s">
        <v>1432</v>
      </c>
      <c r="G109" s="303">
        <v>2019</v>
      </c>
      <c r="H109" s="306" t="s">
        <v>754</v>
      </c>
      <c r="I109" s="302" t="s">
        <v>1433</v>
      </c>
      <c r="J109" s="307">
        <v>44542</v>
      </c>
      <c r="K109" s="304" t="s">
        <v>1475</v>
      </c>
      <c r="L109" s="307">
        <f t="shared" si="3"/>
        <v>44563</v>
      </c>
      <c r="M109" s="308"/>
    </row>
    <row r="110" spans="2:13">
      <c r="B110" s="389" t="s">
        <v>736</v>
      </c>
      <c r="C110" s="317" t="s">
        <v>734</v>
      </c>
      <c r="D110" s="284">
        <v>1</v>
      </c>
      <c r="E110" s="284"/>
      <c r="F110" s="285" t="s">
        <v>1398</v>
      </c>
      <c r="G110" s="284">
        <v>2021</v>
      </c>
      <c r="H110" s="286" t="s">
        <v>1052</v>
      </c>
      <c r="I110" s="389" t="s">
        <v>1399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>
      <c r="B111" s="389" t="s">
        <v>761</v>
      </c>
      <c r="C111" s="284"/>
      <c r="D111" s="284">
        <v>2</v>
      </c>
      <c r="E111" s="284"/>
      <c r="F111" s="285" t="s">
        <v>1478</v>
      </c>
      <c r="G111" s="284">
        <v>2021</v>
      </c>
      <c r="H111" s="286" t="s">
        <v>1481</v>
      </c>
      <c r="I111" s="389" t="s">
        <v>1482</v>
      </c>
      <c r="J111" s="287">
        <v>44548</v>
      </c>
      <c r="K111" s="317" t="s">
        <v>1483</v>
      </c>
      <c r="L111" s="287">
        <f t="shared" si="3"/>
        <v>44569</v>
      </c>
      <c r="M111" s="289"/>
    </row>
    <row r="112" spans="2:13">
      <c r="B112" s="389" t="s">
        <v>761</v>
      </c>
      <c r="C112" s="284"/>
      <c r="D112" s="284">
        <v>3</v>
      </c>
      <c r="E112" s="284"/>
      <c r="F112" s="285" t="s">
        <v>1479</v>
      </c>
      <c r="G112" s="284">
        <v>2021</v>
      </c>
      <c r="H112" s="286" t="s">
        <v>1481</v>
      </c>
      <c r="I112" s="389" t="s">
        <v>1484</v>
      </c>
      <c r="J112" s="287">
        <v>44548</v>
      </c>
      <c r="K112" s="317" t="s">
        <v>1483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1082</v>
      </c>
    </row>
    <row r="114" spans="2:4">
      <c r="B114" s="349"/>
      <c r="C114" s="349">
        <v>15</v>
      </c>
      <c r="D114" s="410" t="s">
        <v>1083</v>
      </c>
    </row>
    <row r="115" spans="2:4">
      <c r="B115" s="352"/>
      <c r="C115" s="349">
        <f>C114*100/C113</f>
        <v>13.392857142857142</v>
      </c>
      <c r="D115" s="410" t="s">
        <v>1084</v>
      </c>
    </row>
  </sheetData>
  <autoFilter ref="B2:N112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5"/>
  <sheetViews>
    <sheetView zoomScaleNormal="100" zoomScaleSheetLayoutView="75" workbookViewId="0">
      <pane ySplit="2" topLeftCell="A62" activePane="bottomLeft" state="frozen"/>
      <selection pane="bottomLeft" activeCell="E76" sqref="E76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7109375" style="413" bestFit="1" customWidth="1"/>
    <col min="11" max="11" width="10" style="6" bestFit="1" customWidth="1"/>
    <col min="12" max="12" width="11.7109375" style="413" bestFit="1" customWidth="1"/>
    <col min="13" max="13" width="28" style="1" customWidth="1"/>
  </cols>
  <sheetData>
    <row r="1" spans="1:13" ht="21.75" thickBot="1">
      <c r="B1" s="742">
        <v>2022</v>
      </c>
      <c r="C1" s="742"/>
      <c r="D1" s="742"/>
      <c r="E1" s="742"/>
      <c r="F1" s="742"/>
      <c r="G1" s="742"/>
      <c r="H1" s="742"/>
      <c r="I1" s="742"/>
      <c r="J1" s="742"/>
      <c r="K1" s="742"/>
      <c r="L1" s="742"/>
      <c r="M1" s="742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>
      <c r="A3" s="6">
        <v>1</v>
      </c>
      <c r="B3" s="351" t="s">
        <v>736</v>
      </c>
      <c r="C3" s="410"/>
      <c r="D3" s="349">
        <v>1</v>
      </c>
      <c r="E3" s="349"/>
      <c r="F3" s="346" t="s">
        <v>1398</v>
      </c>
      <c r="G3" s="349">
        <v>2021</v>
      </c>
      <c r="H3" s="350" t="s">
        <v>1052</v>
      </c>
      <c r="I3" s="351" t="s">
        <v>1399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>
      <c r="A4" s="6">
        <v>2</v>
      </c>
      <c r="B4" s="351" t="s">
        <v>761</v>
      </c>
      <c r="C4" s="410"/>
      <c r="D4" s="349"/>
      <c r="E4" s="349"/>
      <c r="F4" s="346" t="s">
        <v>1316</v>
      </c>
      <c r="G4" s="349">
        <v>2021</v>
      </c>
      <c r="H4" s="350" t="s">
        <v>754</v>
      </c>
      <c r="I4" s="351" t="s">
        <v>1317</v>
      </c>
      <c r="J4" s="416">
        <v>44563</v>
      </c>
      <c r="K4" s="410" t="s">
        <v>1492</v>
      </c>
      <c r="L4" s="416">
        <f t="shared" si="0"/>
        <v>44584</v>
      </c>
      <c r="M4" s="290"/>
    </row>
    <row r="5" spans="1:13">
      <c r="A5" s="6">
        <v>3</v>
      </c>
      <c r="B5" s="354" t="s">
        <v>1858</v>
      </c>
      <c r="C5" s="355"/>
      <c r="D5" s="356">
        <v>3</v>
      </c>
      <c r="E5" s="355"/>
      <c r="F5" s="357" t="s">
        <v>1490</v>
      </c>
      <c r="G5" s="356">
        <v>2021</v>
      </c>
      <c r="H5" s="358" t="s">
        <v>1057</v>
      </c>
      <c r="I5" s="354" t="s">
        <v>1491</v>
      </c>
      <c r="J5" s="426">
        <v>44570</v>
      </c>
      <c r="K5" s="355" t="s">
        <v>1496</v>
      </c>
      <c r="L5" s="426">
        <f t="shared" ref="L5:L64" si="1">IF(K5="O",J5+21,J5+14)</f>
        <v>44591</v>
      </c>
      <c r="M5" s="155"/>
    </row>
    <row r="6" spans="1:13">
      <c r="A6" s="6">
        <v>4</v>
      </c>
      <c r="B6" s="351" t="s">
        <v>1488</v>
      </c>
      <c r="C6" s="410"/>
      <c r="D6" s="349"/>
      <c r="E6" s="410"/>
      <c r="F6" s="346" t="s">
        <v>1439</v>
      </c>
      <c r="G6" s="349">
        <v>2021</v>
      </c>
      <c r="H6" s="350" t="s">
        <v>754</v>
      </c>
      <c r="I6" s="351" t="s">
        <v>1452</v>
      </c>
      <c r="J6" s="416">
        <v>44570</v>
      </c>
      <c r="K6" s="410" t="s">
        <v>1496</v>
      </c>
      <c r="L6" s="416">
        <f t="shared" ref="L6" si="2">IF(K6="O",J6+21,J6+14)</f>
        <v>44591</v>
      </c>
      <c r="M6" s="155"/>
    </row>
    <row r="7" spans="1:13">
      <c r="A7" s="6">
        <v>5</v>
      </c>
      <c r="B7" s="346" t="s">
        <v>1858</v>
      </c>
      <c r="C7" s="410"/>
      <c r="D7" s="349">
        <v>5</v>
      </c>
      <c r="E7" s="410"/>
      <c r="F7" s="346" t="s">
        <v>1493</v>
      </c>
      <c r="G7" s="349">
        <v>2021</v>
      </c>
      <c r="H7" s="350" t="s">
        <v>1494</v>
      </c>
      <c r="I7" s="351" t="s">
        <v>1495</v>
      </c>
      <c r="J7" s="416">
        <v>44570</v>
      </c>
      <c r="K7" s="410" t="s">
        <v>1496</v>
      </c>
      <c r="L7" s="416">
        <f t="shared" ref="L7:L18" si="3">IF(K7="O",J7+21,J7+14)</f>
        <v>44591</v>
      </c>
      <c r="M7" s="155"/>
    </row>
    <row r="8" spans="1:13">
      <c r="A8" s="6">
        <v>6</v>
      </c>
      <c r="B8" s="427" t="s">
        <v>45</v>
      </c>
      <c r="C8" s="428" t="s">
        <v>1523</v>
      </c>
      <c r="D8" s="429"/>
      <c r="E8" s="428"/>
      <c r="F8" s="430" t="s">
        <v>1884</v>
      </c>
      <c r="G8" s="429">
        <v>2021</v>
      </c>
      <c r="H8" s="431" t="s">
        <v>292</v>
      </c>
      <c r="I8" s="433" t="s">
        <v>1497</v>
      </c>
      <c r="J8" s="432">
        <v>44577</v>
      </c>
      <c r="K8" s="429" t="s">
        <v>285</v>
      </c>
      <c r="L8" s="432">
        <f t="shared" si="3"/>
        <v>44598</v>
      </c>
      <c r="M8" s="155"/>
    </row>
    <row r="9" spans="1:13">
      <c r="A9" s="6">
        <v>7</v>
      </c>
      <c r="B9" s="351" t="s">
        <v>761</v>
      </c>
      <c r="C9" s="410"/>
      <c r="D9" s="349"/>
      <c r="E9" s="410"/>
      <c r="F9" s="346" t="s">
        <v>2372</v>
      </c>
      <c r="G9" s="349">
        <v>2021</v>
      </c>
      <c r="H9" s="350" t="s">
        <v>1057</v>
      </c>
      <c r="I9" s="351" t="s">
        <v>1403</v>
      </c>
      <c r="J9" s="416">
        <v>44584</v>
      </c>
      <c r="K9" s="349" t="s">
        <v>285</v>
      </c>
      <c r="L9" s="416">
        <f t="shared" si="3"/>
        <v>44605</v>
      </c>
      <c r="M9" s="155"/>
    </row>
    <row r="10" spans="1:13">
      <c r="A10" s="6">
        <v>8</v>
      </c>
      <c r="B10" s="346" t="s">
        <v>1858</v>
      </c>
      <c r="C10" s="410"/>
      <c r="D10" s="349"/>
      <c r="E10" s="410"/>
      <c r="F10" s="346" t="s">
        <v>1521</v>
      </c>
      <c r="G10" s="349">
        <v>2018</v>
      </c>
      <c r="H10" s="350" t="s">
        <v>1522</v>
      </c>
      <c r="I10" s="351" t="s">
        <v>1527</v>
      </c>
      <c r="J10" s="416">
        <v>44584</v>
      </c>
      <c r="K10" s="349" t="s">
        <v>285</v>
      </c>
      <c r="L10" s="416">
        <f t="shared" si="3"/>
        <v>44605</v>
      </c>
      <c r="M10" s="155"/>
    </row>
    <row r="11" spans="1:13">
      <c r="A11" s="6">
        <v>9</v>
      </c>
      <c r="B11" s="427" t="s">
        <v>761</v>
      </c>
      <c r="C11" s="428" t="s">
        <v>1833</v>
      </c>
      <c r="D11" s="429"/>
      <c r="E11" s="428"/>
      <c r="F11" s="430" t="s">
        <v>1880</v>
      </c>
      <c r="G11" s="429">
        <v>2021</v>
      </c>
      <c r="H11" s="431" t="s">
        <v>754</v>
      </c>
      <c r="I11" s="427" t="s">
        <v>1529</v>
      </c>
      <c r="J11" s="432">
        <v>44584</v>
      </c>
      <c r="K11" s="429" t="s">
        <v>285</v>
      </c>
      <c r="L11" s="432">
        <f t="shared" ref="L11:L15" si="4">IF(K11="O",J11+21,J11+14)</f>
        <v>44605</v>
      </c>
      <c r="M11" s="155"/>
    </row>
    <row r="12" spans="1:13">
      <c r="A12" s="6">
        <v>10</v>
      </c>
      <c r="B12" s="427" t="s">
        <v>761</v>
      </c>
      <c r="C12" s="428" t="s">
        <v>1523</v>
      </c>
      <c r="D12" s="429"/>
      <c r="E12" s="428"/>
      <c r="F12" s="430" t="s">
        <v>2264</v>
      </c>
      <c r="G12" s="429">
        <v>2021</v>
      </c>
      <c r="H12" s="431" t="s">
        <v>754</v>
      </c>
      <c r="I12" s="427" t="s">
        <v>1530</v>
      </c>
      <c r="J12" s="432">
        <v>44584</v>
      </c>
      <c r="K12" s="429" t="s">
        <v>285</v>
      </c>
      <c r="L12" s="432">
        <f t="shared" si="4"/>
        <v>44605</v>
      </c>
      <c r="M12" s="155"/>
    </row>
    <row r="13" spans="1:13">
      <c r="A13" s="6">
        <v>11</v>
      </c>
      <c r="B13" s="427" t="s">
        <v>45</v>
      </c>
      <c r="C13" s="428" t="s">
        <v>2125</v>
      </c>
      <c r="D13" s="429"/>
      <c r="E13" s="429"/>
      <c r="F13" s="430" t="s">
        <v>1838</v>
      </c>
      <c r="G13" s="429">
        <v>2021</v>
      </c>
      <c r="H13" s="431" t="s">
        <v>288</v>
      </c>
      <c r="I13" s="433" t="s">
        <v>1839</v>
      </c>
      <c r="J13" s="432">
        <v>44605</v>
      </c>
      <c r="K13" s="429" t="s">
        <v>285</v>
      </c>
      <c r="L13" s="432">
        <f t="shared" si="4"/>
        <v>44626</v>
      </c>
      <c r="M13" s="155"/>
    </row>
    <row r="14" spans="1:13">
      <c r="A14" s="6">
        <v>12</v>
      </c>
      <c r="B14" s="351" t="s">
        <v>484</v>
      </c>
      <c r="C14" s="410"/>
      <c r="D14" s="349">
        <v>8</v>
      </c>
      <c r="E14" s="349"/>
      <c r="F14" s="346" t="s">
        <v>1637</v>
      </c>
      <c r="G14" s="349">
        <v>2021</v>
      </c>
      <c r="H14" s="350" t="s">
        <v>288</v>
      </c>
      <c r="I14" s="352" t="s">
        <v>1498</v>
      </c>
      <c r="J14" s="416">
        <v>44605</v>
      </c>
      <c r="K14" s="349" t="s">
        <v>285</v>
      </c>
      <c r="L14" s="416">
        <f t="shared" si="4"/>
        <v>44626</v>
      </c>
      <c r="M14" s="155"/>
    </row>
    <row r="15" spans="1:13">
      <c r="A15" s="6">
        <v>13</v>
      </c>
      <c r="B15" s="346" t="s">
        <v>1649</v>
      </c>
      <c r="C15" s="410"/>
      <c r="D15" s="349"/>
      <c r="E15" s="410"/>
      <c r="F15" s="346" t="s">
        <v>1881</v>
      </c>
      <c r="G15" s="349">
        <v>2021</v>
      </c>
      <c r="H15" s="350" t="s">
        <v>754</v>
      </c>
      <c r="I15" s="351" t="s">
        <v>1482</v>
      </c>
      <c r="J15" s="416">
        <v>44612</v>
      </c>
      <c r="K15" s="410" t="s">
        <v>2007</v>
      </c>
      <c r="L15" s="416">
        <f t="shared" si="4"/>
        <v>44633</v>
      </c>
      <c r="M15" s="155"/>
    </row>
    <row r="16" spans="1:13">
      <c r="A16" s="6">
        <v>14</v>
      </c>
      <c r="B16" s="346" t="s">
        <v>1865</v>
      </c>
      <c r="C16" s="349"/>
      <c r="D16" s="349">
        <v>10</v>
      </c>
      <c r="E16" s="410"/>
      <c r="F16" s="346" t="s">
        <v>1945</v>
      </c>
      <c r="G16" s="349">
        <v>2020</v>
      </c>
      <c r="H16" s="350" t="s">
        <v>301</v>
      </c>
      <c r="I16" s="351" t="s">
        <v>1946</v>
      </c>
      <c r="J16" s="416">
        <v>44612</v>
      </c>
      <c r="K16" s="410" t="s">
        <v>2007</v>
      </c>
      <c r="L16" s="416">
        <f t="shared" si="3"/>
        <v>44633</v>
      </c>
      <c r="M16" s="155"/>
    </row>
    <row r="17" spans="1:13">
      <c r="A17" s="6">
        <v>15</v>
      </c>
      <c r="B17" s="477" t="s">
        <v>2009</v>
      </c>
      <c r="C17" s="428" t="s">
        <v>304</v>
      </c>
      <c r="D17" s="429"/>
      <c r="E17" s="429"/>
      <c r="F17" s="430" t="s">
        <v>2370</v>
      </c>
      <c r="G17" s="429">
        <v>2015</v>
      </c>
      <c r="H17" s="431" t="s">
        <v>2011</v>
      </c>
      <c r="I17" s="427" t="s">
        <v>2010</v>
      </c>
      <c r="J17" s="432">
        <v>44619</v>
      </c>
      <c r="K17" s="429" t="s">
        <v>285</v>
      </c>
      <c r="L17" s="432">
        <f t="shared" si="3"/>
        <v>44640</v>
      </c>
      <c r="M17" s="155"/>
    </row>
    <row r="18" spans="1:13">
      <c r="A18" s="6">
        <v>16</v>
      </c>
      <c r="B18" s="427" t="s">
        <v>736</v>
      </c>
      <c r="C18" s="428" t="s">
        <v>2368</v>
      </c>
      <c r="D18" s="429"/>
      <c r="E18" s="428"/>
      <c r="F18" s="430" t="s">
        <v>2174</v>
      </c>
      <c r="G18" s="429">
        <v>2021</v>
      </c>
      <c r="H18" s="431" t="s">
        <v>754</v>
      </c>
      <c r="I18" s="427" t="s">
        <v>1528</v>
      </c>
      <c r="J18" s="432">
        <v>44619</v>
      </c>
      <c r="K18" s="429" t="s">
        <v>285</v>
      </c>
      <c r="L18" s="432">
        <f t="shared" si="3"/>
        <v>44640</v>
      </c>
      <c r="M18" s="155"/>
    </row>
    <row r="19" spans="1:13">
      <c r="A19" s="6">
        <v>17</v>
      </c>
      <c r="B19" s="346" t="s">
        <v>2016</v>
      </c>
      <c r="C19" s="349"/>
      <c r="D19" s="349">
        <v>11</v>
      </c>
      <c r="E19" s="349"/>
      <c r="F19" s="346" t="s">
        <v>2014</v>
      </c>
      <c r="G19" s="349">
        <v>2005</v>
      </c>
      <c r="H19" s="350" t="s">
        <v>754</v>
      </c>
      <c r="I19" s="351" t="s">
        <v>2015</v>
      </c>
      <c r="J19" s="416">
        <v>44619</v>
      </c>
      <c r="K19" s="349" t="s">
        <v>285</v>
      </c>
      <c r="L19" s="416">
        <f t="shared" ref="L19:L21" si="5">IF(K19="O",J19+21,J19+14)</f>
        <v>44640</v>
      </c>
      <c r="M19" s="155"/>
    </row>
    <row r="20" spans="1:13">
      <c r="A20" s="6">
        <v>18</v>
      </c>
      <c r="B20" s="346" t="s">
        <v>1885</v>
      </c>
      <c r="C20" s="349"/>
      <c r="D20" s="349"/>
      <c r="E20" s="349"/>
      <c r="F20" s="346" t="s">
        <v>1505</v>
      </c>
      <c r="G20" s="349">
        <v>2021</v>
      </c>
      <c r="H20" s="350" t="s">
        <v>288</v>
      </c>
      <c r="I20" s="351" t="s">
        <v>1506</v>
      </c>
      <c r="J20" s="416">
        <v>44626</v>
      </c>
      <c r="K20" s="349" t="s">
        <v>285</v>
      </c>
      <c r="L20" s="416">
        <f t="shared" si="5"/>
        <v>44647</v>
      </c>
      <c r="M20" s="155"/>
    </row>
    <row r="21" spans="1:13">
      <c r="A21" s="6">
        <v>19</v>
      </c>
      <c r="B21" s="346" t="s">
        <v>1962</v>
      </c>
      <c r="C21" s="349"/>
      <c r="D21" s="349">
        <v>13</v>
      </c>
      <c r="E21" s="349"/>
      <c r="F21" s="346" t="s">
        <v>2310</v>
      </c>
      <c r="G21" s="349">
        <v>2021</v>
      </c>
      <c r="H21" s="350" t="s">
        <v>297</v>
      </c>
      <c r="I21" s="352" t="s">
        <v>2311</v>
      </c>
      <c r="J21" s="416">
        <v>44633</v>
      </c>
      <c r="K21" s="349" t="s">
        <v>285</v>
      </c>
      <c r="L21" s="416">
        <f t="shared" si="5"/>
        <v>44654</v>
      </c>
      <c r="M21" s="155"/>
    </row>
    <row r="22" spans="1:13">
      <c r="A22" s="6">
        <v>20</v>
      </c>
      <c r="B22" s="430" t="s">
        <v>1962</v>
      </c>
      <c r="C22" s="429" t="s">
        <v>2453</v>
      </c>
      <c r="D22" s="429"/>
      <c r="E22" s="429"/>
      <c r="F22" s="430" t="s">
        <v>2330</v>
      </c>
      <c r="G22" s="429">
        <v>2022</v>
      </c>
      <c r="H22" s="431" t="s">
        <v>301</v>
      </c>
      <c r="I22" s="433" t="s">
        <v>2095</v>
      </c>
      <c r="J22" s="432">
        <v>44636</v>
      </c>
      <c r="K22" s="428" t="s">
        <v>2355</v>
      </c>
      <c r="L22" s="432">
        <f t="shared" si="1"/>
        <v>44657</v>
      </c>
      <c r="M22" s="155"/>
    </row>
    <row r="23" spans="1:13">
      <c r="A23" s="6">
        <v>21</v>
      </c>
      <c r="B23" s="346" t="s">
        <v>1962</v>
      </c>
      <c r="C23" s="349"/>
      <c r="D23" s="349"/>
      <c r="E23" s="349"/>
      <c r="F23" s="346" t="s">
        <v>1966</v>
      </c>
      <c r="G23" s="349">
        <v>2021</v>
      </c>
      <c r="H23" s="350" t="s">
        <v>301</v>
      </c>
      <c r="I23" s="351" t="s">
        <v>2371</v>
      </c>
      <c r="J23" s="416">
        <v>44640</v>
      </c>
      <c r="K23" s="349" t="s">
        <v>285</v>
      </c>
      <c r="L23" s="416">
        <f t="shared" si="1"/>
        <v>44661</v>
      </c>
      <c r="M23" s="352" t="s">
        <v>2491</v>
      </c>
    </row>
    <row r="24" spans="1:13">
      <c r="A24" s="6">
        <v>22</v>
      </c>
      <c r="B24" s="430" t="s">
        <v>1885</v>
      </c>
      <c r="C24" s="429" t="s">
        <v>2662</v>
      </c>
      <c r="D24" s="428"/>
      <c r="E24" s="429"/>
      <c r="F24" s="505" t="s">
        <v>2415</v>
      </c>
      <c r="G24" s="429">
        <v>2021</v>
      </c>
      <c r="H24" s="506" t="s">
        <v>301</v>
      </c>
      <c r="I24" s="433" t="s">
        <v>2416</v>
      </c>
      <c r="J24" s="432">
        <v>44647</v>
      </c>
      <c r="K24" s="429" t="s">
        <v>285</v>
      </c>
      <c r="L24" s="432">
        <f t="shared" si="1"/>
        <v>44668</v>
      </c>
      <c r="M24" s="155"/>
    </row>
    <row r="25" spans="1:13">
      <c r="A25" s="6">
        <v>23</v>
      </c>
      <c r="B25" s="430" t="s">
        <v>2013</v>
      </c>
      <c r="C25" s="428" t="s">
        <v>2663</v>
      </c>
      <c r="D25" s="429"/>
      <c r="E25" s="429"/>
      <c r="F25" s="430" t="s">
        <v>2356</v>
      </c>
      <c r="G25" s="429">
        <v>2022</v>
      </c>
      <c r="H25" s="431" t="s">
        <v>754</v>
      </c>
      <c r="I25" s="427" t="s">
        <v>2012</v>
      </c>
      <c r="J25" s="432">
        <v>44647</v>
      </c>
      <c r="K25" s="429" t="s">
        <v>285</v>
      </c>
      <c r="L25" s="432">
        <f t="shared" si="1"/>
        <v>44668</v>
      </c>
      <c r="M25" s="155"/>
    </row>
    <row r="26" spans="1:13">
      <c r="A26" s="6">
        <v>24</v>
      </c>
      <c r="B26" s="430" t="s">
        <v>1885</v>
      </c>
      <c r="C26" s="429" t="s">
        <v>1331</v>
      </c>
      <c r="D26" s="431"/>
      <c r="E26" s="429"/>
      <c r="F26" s="430" t="s">
        <v>2432</v>
      </c>
      <c r="G26" s="429">
        <v>2021</v>
      </c>
      <c r="H26" s="506" t="s">
        <v>301</v>
      </c>
      <c r="I26" s="433" t="s">
        <v>2434</v>
      </c>
      <c r="J26" s="432">
        <v>44652</v>
      </c>
      <c r="K26" s="429" t="s">
        <v>285</v>
      </c>
      <c r="L26" s="432">
        <f t="shared" si="1"/>
        <v>44673</v>
      </c>
      <c r="M26" s="155"/>
    </row>
    <row r="27" spans="1:13">
      <c r="A27" s="6">
        <v>25</v>
      </c>
      <c r="B27" s="482" t="s">
        <v>2009</v>
      </c>
      <c r="C27" s="481" t="s">
        <v>2367</v>
      </c>
      <c r="D27" s="362">
        <v>15</v>
      </c>
      <c r="E27" s="481"/>
      <c r="F27" s="482" t="s">
        <v>2369</v>
      </c>
      <c r="G27" s="362">
        <v>2018</v>
      </c>
      <c r="H27" s="483" t="s">
        <v>735</v>
      </c>
      <c r="I27" s="484" t="s">
        <v>2008</v>
      </c>
      <c r="J27" s="463">
        <v>44652</v>
      </c>
      <c r="K27" s="362" t="s">
        <v>285</v>
      </c>
      <c r="L27" s="463">
        <f t="shared" si="1"/>
        <v>44673</v>
      </c>
      <c r="M27" s="155" t="s">
        <v>2482</v>
      </c>
    </row>
    <row r="28" spans="1:13">
      <c r="A28" s="6">
        <v>26</v>
      </c>
      <c r="B28" s="346" t="s">
        <v>1897</v>
      </c>
      <c r="C28" s="410" t="s">
        <v>2903</v>
      </c>
      <c r="D28" s="349">
        <v>16</v>
      </c>
      <c r="E28" s="349"/>
      <c r="F28" s="346" t="s">
        <v>1267</v>
      </c>
      <c r="G28" s="349">
        <v>2019</v>
      </c>
      <c r="H28" s="350" t="s">
        <v>754</v>
      </c>
      <c r="I28" s="351" t="s">
        <v>1196</v>
      </c>
      <c r="J28" s="416">
        <v>44660</v>
      </c>
      <c r="K28" s="349" t="s">
        <v>285</v>
      </c>
      <c r="L28" s="416">
        <f t="shared" si="1"/>
        <v>44681</v>
      </c>
      <c r="M28" s="155"/>
    </row>
    <row r="29" spans="1:13">
      <c r="A29" s="6">
        <v>27</v>
      </c>
      <c r="B29" s="427" t="s">
        <v>761</v>
      </c>
      <c r="C29" s="428" t="s">
        <v>560</v>
      </c>
      <c r="D29" s="429"/>
      <c r="E29" s="428"/>
      <c r="F29" s="430" t="s">
        <v>1882</v>
      </c>
      <c r="G29" s="429">
        <v>2020</v>
      </c>
      <c r="H29" s="431" t="s">
        <v>754</v>
      </c>
      <c r="I29" s="427" t="s">
        <v>1484</v>
      </c>
      <c r="J29" s="432">
        <v>44660</v>
      </c>
      <c r="K29" s="429" t="s">
        <v>285</v>
      </c>
      <c r="L29" s="432">
        <f t="shared" si="1"/>
        <v>44681</v>
      </c>
      <c r="M29" s="155"/>
    </row>
    <row r="30" spans="1:13">
      <c r="A30" s="6">
        <v>28</v>
      </c>
      <c r="B30" s="430" t="s">
        <v>2138</v>
      </c>
      <c r="C30" s="429"/>
      <c r="D30" s="428"/>
      <c r="E30" s="429"/>
      <c r="F30" s="430" t="s">
        <v>2170</v>
      </c>
      <c r="G30" s="429">
        <v>2016</v>
      </c>
      <c r="H30" s="506" t="s">
        <v>318</v>
      </c>
      <c r="I30" s="538" t="s">
        <v>2171</v>
      </c>
      <c r="J30" s="432">
        <v>44668</v>
      </c>
      <c r="K30" s="429" t="s">
        <v>285</v>
      </c>
      <c r="L30" s="432">
        <f t="shared" si="1"/>
        <v>44689</v>
      </c>
      <c r="M30" s="155"/>
    </row>
    <row r="31" spans="1:13">
      <c r="A31" s="6">
        <v>29</v>
      </c>
      <c r="B31" s="430" t="s">
        <v>1898</v>
      </c>
      <c r="C31" s="429"/>
      <c r="D31" s="428"/>
      <c r="E31" s="429"/>
      <c r="F31" s="430" t="s">
        <v>3191</v>
      </c>
      <c r="G31" s="429">
        <v>2020</v>
      </c>
      <c r="H31" s="431" t="s">
        <v>288</v>
      </c>
      <c r="I31" s="433" t="s">
        <v>1562</v>
      </c>
      <c r="J31" s="432">
        <v>44668</v>
      </c>
      <c r="K31" s="429" t="s">
        <v>285</v>
      </c>
      <c r="L31" s="432">
        <f t="shared" si="1"/>
        <v>44689</v>
      </c>
      <c r="M31" s="155"/>
    </row>
    <row r="32" spans="1:13">
      <c r="A32" s="6">
        <v>30</v>
      </c>
      <c r="B32" s="346" t="s">
        <v>2739</v>
      </c>
      <c r="C32" s="349"/>
      <c r="D32" s="349">
        <v>17</v>
      </c>
      <c r="E32" s="349"/>
      <c r="F32" s="346" t="s">
        <v>2607</v>
      </c>
      <c r="G32" s="349"/>
      <c r="H32" s="407" t="s">
        <v>2251</v>
      </c>
      <c r="I32" s="352"/>
      <c r="J32" s="416">
        <v>44674</v>
      </c>
      <c r="K32" s="349" t="s">
        <v>285</v>
      </c>
      <c r="L32" s="416">
        <f t="shared" si="1"/>
        <v>44695</v>
      </c>
      <c r="M32" s="155"/>
    </row>
    <row r="33" spans="1:13">
      <c r="A33" s="6">
        <v>31</v>
      </c>
      <c r="B33" s="346" t="s">
        <v>2739</v>
      </c>
      <c r="C33" s="349"/>
      <c r="D33" s="349"/>
      <c r="E33" s="349"/>
      <c r="F33" s="351" t="s">
        <v>2740</v>
      </c>
      <c r="G33" s="349"/>
      <c r="H33" s="407" t="s">
        <v>2251</v>
      </c>
      <c r="I33" s="352"/>
      <c r="J33" s="416">
        <v>44674</v>
      </c>
      <c r="K33" s="349" t="s">
        <v>285</v>
      </c>
      <c r="L33" s="416">
        <f t="shared" si="1"/>
        <v>44695</v>
      </c>
      <c r="M33" s="155"/>
    </row>
    <row r="34" spans="1:13">
      <c r="A34" s="6">
        <v>32</v>
      </c>
      <c r="B34" s="430" t="s">
        <v>1897</v>
      </c>
      <c r="C34" s="428" t="s">
        <v>3137</v>
      </c>
      <c r="D34" s="429"/>
      <c r="E34" s="429"/>
      <c r="F34" s="430" t="s">
        <v>143</v>
      </c>
      <c r="G34" s="429">
        <v>2019</v>
      </c>
      <c r="H34" s="431" t="s">
        <v>301</v>
      </c>
      <c r="I34" s="538" t="s">
        <v>613</v>
      </c>
      <c r="J34" s="432">
        <v>44674</v>
      </c>
      <c r="K34" s="429" t="s">
        <v>285</v>
      </c>
      <c r="L34" s="432">
        <f t="shared" si="1"/>
        <v>44695</v>
      </c>
      <c r="M34" s="155"/>
    </row>
    <row r="35" spans="1:13">
      <c r="A35" s="6">
        <v>33</v>
      </c>
      <c r="B35" s="639" t="s">
        <v>1885</v>
      </c>
      <c r="C35" s="408"/>
      <c r="D35" s="409"/>
      <c r="E35" s="349"/>
      <c r="F35" s="346" t="s">
        <v>2483</v>
      </c>
      <c r="G35" s="349">
        <v>2021</v>
      </c>
      <c r="H35" s="350" t="s">
        <v>301</v>
      </c>
      <c r="I35" s="352" t="s">
        <v>2909</v>
      </c>
      <c r="J35" s="416">
        <v>44681</v>
      </c>
      <c r="K35" s="349" t="s">
        <v>285</v>
      </c>
      <c r="L35" s="416">
        <f t="shared" si="1"/>
        <v>44702</v>
      </c>
      <c r="M35" s="155"/>
    </row>
    <row r="36" spans="1:13">
      <c r="A36" s="6">
        <v>34</v>
      </c>
      <c r="B36" s="639" t="s">
        <v>2739</v>
      </c>
      <c r="C36" s="349"/>
      <c r="D36" s="410">
        <v>20</v>
      </c>
      <c r="E36" s="349"/>
      <c r="F36" s="346" t="s">
        <v>2906</v>
      </c>
      <c r="G36" s="349">
        <v>2021</v>
      </c>
      <c r="H36" s="350" t="s">
        <v>301</v>
      </c>
      <c r="I36" s="352" t="s">
        <v>2911</v>
      </c>
      <c r="J36" s="416">
        <v>44681</v>
      </c>
      <c r="K36" s="349" t="s">
        <v>285</v>
      </c>
      <c r="L36" s="416">
        <f t="shared" si="1"/>
        <v>44702</v>
      </c>
      <c r="M36" s="155"/>
    </row>
    <row r="37" spans="1:13">
      <c r="A37" s="6">
        <v>35</v>
      </c>
      <c r="B37" s="639" t="s">
        <v>2739</v>
      </c>
      <c r="C37" s="349"/>
      <c r="D37" s="349"/>
      <c r="E37" s="349"/>
      <c r="F37" s="352" t="s">
        <v>2907</v>
      </c>
      <c r="G37" s="349">
        <v>2006</v>
      </c>
      <c r="H37" s="407" t="s">
        <v>292</v>
      </c>
      <c r="I37" s="352" t="s">
        <v>2912</v>
      </c>
      <c r="J37" s="416">
        <v>44681</v>
      </c>
      <c r="K37" s="349" t="s">
        <v>285</v>
      </c>
      <c r="L37" s="416">
        <f t="shared" si="1"/>
        <v>44702</v>
      </c>
      <c r="M37" s="155"/>
    </row>
    <row r="38" spans="1:13">
      <c r="A38" s="6">
        <v>36</v>
      </c>
      <c r="B38" s="639" t="s">
        <v>2739</v>
      </c>
      <c r="C38" s="349"/>
      <c r="D38" s="349"/>
      <c r="E38" s="349"/>
      <c r="F38" s="523" t="s">
        <v>2908</v>
      </c>
      <c r="G38" s="349">
        <v>2007</v>
      </c>
      <c r="H38" s="407" t="s">
        <v>292</v>
      </c>
      <c r="I38" s="352" t="s">
        <v>2913</v>
      </c>
      <c r="J38" s="416">
        <v>44681</v>
      </c>
      <c r="K38" s="349" t="s">
        <v>285</v>
      </c>
      <c r="L38" s="416">
        <f t="shared" si="1"/>
        <v>44702</v>
      </c>
      <c r="M38" s="155"/>
    </row>
    <row r="39" spans="1:13">
      <c r="A39" s="6">
        <v>37</v>
      </c>
      <c r="B39" s="346" t="s">
        <v>2739</v>
      </c>
      <c r="C39" s="349"/>
      <c r="D39" s="349"/>
      <c r="E39" s="349"/>
      <c r="F39" s="523" t="s">
        <v>2923</v>
      </c>
      <c r="G39" s="349"/>
      <c r="H39" s="407" t="s">
        <v>2251</v>
      </c>
      <c r="I39" s="352"/>
      <c r="J39" s="416">
        <v>44688</v>
      </c>
      <c r="K39" s="410" t="s">
        <v>3146</v>
      </c>
      <c r="L39" s="416">
        <f t="shared" si="1"/>
        <v>44709</v>
      </c>
      <c r="M39" s="155"/>
    </row>
    <row r="40" spans="1:13">
      <c r="A40" s="6">
        <v>38</v>
      </c>
      <c r="B40" s="346" t="s">
        <v>2739</v>
      </c>
      <c r="C40" s="349"/>
      <c r="D40" s="349"/>
      <c r="E40" s="349"/>
      <c r="F40" s="346" t="s">
        <v>2924</v>
      </c>
      <c r="G40" s="349"/>
      <c r="H40" s="407" t="s">
        <v>2251</v>
      </c>
      <c r="I40" s="352" t="s">
        <v>3161</v>
      </c>
      <c r="J40" s="416">
        <v>44688</v>
      </c>
      <c r="K40" s="410" t="s">
        <v>3146</v>
      </c>
      <c r="L40" s="416">
        <f t="shared" si="1"/>
        <v>44709</v>
      </c>
      <c r="M40" s="155"/>
    </row>
    <row r="41" spans="1:13">
      <c r="A41" s="6">
        <v>39</v>
      </c>
      <c r="B41" s="346" t="s">
        <v>2739</v>
      </c>
      <c r="C41" s="349"/>
      <c r="D41" s="349">
        <v>25</v>
      </c>
      <c r="E41" s="349"/>
      <c r="F41" s="523" t="s">
        <v>2922</v>
      </c>
      <c r="G41" s="349"/>
      <c r="H41" s="407" t="s">
        <v>2251</v>
      </c>
      <c r="I41" s="352"/>
      <c r="J41" s="416">
        <v>44688</v>
      </c>
      <c r="K41" s="410" t="s">
        <v>3146</v>
      </c>
      <c r="L41" s="416">
        <f t="shared" si="1"/>
        <v>44709</v>
      </c>
      <c r="M41" s="155"/>
    </row>
    <row r="42" spans="1:13">
      <c r="A42" s="6">
        <v>40</v>
      </c>
      <c r="B42" s="640" t="s">
        <v>3139</v>
      </c>
      <c r="C42" s="429"/>
      <c r="D42" s="429"/>
      <c r="E42" s="429"/>
      <c r="F42" s="430" t="s">
        <v>3138</v>
      </c>
      <c r="G42" s="429"/>
      <c r="H42" s="573" t="s">
        <v>3140</v>
      </c>
      <c r="I42" s="433"/>
      <c r="J42" s="432">
        <v>44695</v>
      </c>
      <c r="K42" s="428" t="s">
        <v>3146</v>
      </c>
      <c r="L42" s="432">
        <f t="shared" si="1"/>
        <v>44716</v>
      </c>
      <c r="M42" s="155"/>
    </row>
    <row r="43" spans="1:13">
      <c r="A43" s="6">
        <v>41</v>
      </c>
      <c r="B43" s="640" t="s">
        <v>3139</v>
      </c>
      <c r="C43" s="601"/>
      <c r="D43" s="602"/>
      <c r="E43" s="429"/>
      <c r="F43" s="430" t="s">
        <v>3141</v>
      </c>
      <c r="G43" s="429"/>
      <c r="H43" s="431" t="s">
        <v>3140</v>
      </c>
      <c r="I43" s="433"/>
      <c r="J43" s="432">
        <v>44695</v>
      </c>
      <c r="K43" s="428" t="s">
        <v>3146</v>
      </c>
      <c r="L43" s="432">
        <f t="shared" si="1"/>
        <v>44716</v>
      </c>
      <c r="M43" s="155"/>
    </row>
    <row r="44" spans="1:13">
      <c r="A44" s="6">
        <v>42</v>
      </c>
      <c r="B44" s="639" t="s">
        <v>3139</v>
      </c>
      <c r="C44" s="349"/>
      <c r="D44" s="410"/>
      <c r="E44" s="349"/>
      <c r="F44" s="346" t="s">
        <v>3142</v>
      </c>
      <c r="G44" s="349"/>
      <c r="H44" s="350" t="s">
        <v>3143</v>
      </c>
      <c r="I44" s="352"/>
      <c r="J44" s="416">
        <v>44695</v>
      </c>
      <c r="K44" s="410" t="s">
        <v>3146</v>
      </c>
      <c r="L44" s="416">
        <f t="shared" si="1"/>
        <v>44716</v>
      </c>
      <c r="M44" s="155"/>
    </row>
    <row r="45" spans="1:13">
      <c r="A45" s="6">
        <v>43</v>
      </c>
      <c r="B45" s="639" t="s">
        <v>3139</v>
      </c>
      <c r="C45" s="349"/>
      <c r="D45" s="410"/>
      <c r="E45" s="349"/>
      <c r="F45" s="346" t="s">
        <v>3144</v>
      </c>
      <c r="G45" s="349"/>
      <c r="H45" s="350" t="s">
        <v>3143</v>
      </c>
      <c r="I45" s="352"/>
      <c r="J45" s="416">
        <v>44695</v>
      </c>
      <c r="K45" s="410" t="s">
        <v>3146</v>
      </c>
      <c r="L45" s="416">
        <f t="shared" si="1"/>
        <v>44716</v>
      </c>
      <c r="M45" s="155"/>
    </row>
    <row r="46" spans="1:13">
      <c r="A46" s="6">
        <v>44</v>
      </c>
      <c r="B46" s="430" t="s">
        <v>1897</v>
      </c>
      <c r="C46" s="428" t="s">
        <v>3190</v>
      </c>
      <c r="D46" s="429"/>
      <c r="E46" s="429"/>
      <c r="F46" s="430" t="s">
        <v>12</v>
      </c>
      <c r="G46" s="429">
        <v>2019</v>
      </c>
      <c r="H46" s="431" t="s">
        <v>301</v>
      </c>
      <c r="I46" s="427" t="s">
        <v>3145</v>
      </c>
      <c r="J46" s="432">
        <v>44695</v>
      </c>
      <c r="K46" s="428" t="s">
        <v>3146</v>
      </c>
      <c r="L46" s="432">
        <f t="shared" si="1"/>
        <v>44716</v>
      </c>
      <c r="M46" s="155"/>
    </row>
    <row r="47" spans="1:13">
      <c r="A47" s="6">
        <v>45</v>
      </c>
      <c r="B47" s="640" t="s">
        <v>3139</v>
      </c>
      <c r="C47" s="428" t="s">
        <v>3383</v>
      </c>
      <c r="D47" s="429"/>
      <c r="E47" s="429"/>
      <c r="F47" s="430" t="s">
        <v>3162</v>
      </c>
      <c r="G47" s="429">
        <v>2021</v>
      </c>
      <c r="H47" s="431" t="s">
        <v>301</v>
      </c>
      <c r="I47" s="430" t="s">
        <v>3163</v>
      </c>
      <c r="J47" s="432">
        <v>44709</v>
      </c>
      <c r="K47" s="429" t="s">
        <v>285</v>
      </c>
      <c r="L47" s="432">
        <f t="shared" si="1"/>
        <v>44730</v>
      </c>
      <c r="M47" s="155"/>
    </row>
    <row r="48" spans="1:13">
      <c r="A48" s="6">
        <v>46</v>
      </c>
      <c r="B48" s="640" t="s">
        <v>3139</v>
      </c>
      <c r="C48" s="429"/>
      <c r="D48" s="429"/>
      <c r="E48" s="429"/>
      <c r="F48" s="430" t="s">
        <v>2641</v>
      </c>
      <c r="G48" s="429">
        <v>2021</v>
      </c>
      <c r="H48" s="431" t="s">
        <v>301</v>
      </c>
      <c r="I48" s="430" t="s">
        <v>3164</v>
      </c>
      <c r="J48" s="432">
        <v>44709</v>
      </c>
      <c r="K48" s="429" t="s">
        <v>285</v>
      </c>
      <c r="L48" s="432">
        <f t="shared" ref="L48:L52" si="6">IF(K48="O",J48+21,J48+14)</f>
        <v>44730</v>
      </c>
      <c r="M48" s="155"/>
    </row>
    <row r="49" spans="1:13">
      <c r="A49" s="6">
        <v>47</v>
      </c>
      <c r="B49" s="640" t="s">
        <v>3139</v>
      </c>
      <c r="C49" s="429"/>
      <c r="D49" s="429"/>
      <c r="E49" s="429"/>
      <c r="F49" s="430" t="s">
        <v>2642</v>
      </c>
      <c r="G49" s="429">
        <v>2021</v>
      </c>
      <c r="H49" s="431" t="s">
        <v>301</v>
      </c>
      <c r="I49" s="430" t="s">
        <v>3165</v>
      </c>
      <c r="J49" s="432">
        <v>44709</v>
      </c>
      <c r="K49" s="429" t="s">
        <v>285</v>
      </c>
      <c r="L49" s="432">
        <f t="shared" si="6"/>
        <v>44730</v>
      </c>
      <c r="M49" s="155"/>
    </row>
    <row r="50" spans="1:13">
      <c r="A50" s="6">
        <v>48</v>
      </c>
      <c r="B50" s="639" t="s">
        <v>2436</v>
      </c>
      <c r="C50" s="408"/>
      <c r="D50" s="409"/>
      <c r="E50" s="349"/>
      <c r="F50" s="346" t="s">
        <v>2433</v>
      </c>
      <c r="G50" s="349">
        <v>2021</v>
      </c>
      <c r="H50" s="350" t="s">
        <v>288</v>
      </c>
      <c r="I50" s="346" t="s">
        <v>2435</v>
      </c>
      <c r="J50" s="416">
        <v>44709</v>
      </c>
      <c r="K50" s="349" t="s">
        <v>285</v>
      </c>
      <c r="L50" s="416">
        <f t="shared" ref="L50" si="7">IF(K50="O",J50+21,J50+14)</f>
        <v>44730</v>
      </c>
      <c r="M50" s="290" t="s">
        <v>3195</v>
      </c>
    </row>
    <row r="51" spans="1:13">
      <c r="A51" s="6">
        <v>49</v>
      </c>
      <c r="B51" s="430" t="s">
        <v>1897</v>
      </c>
      <c r="C51" s="429" t="s">
        <v>1044</v>
      </c>
      <c r="D51" s="428"/>
      <c r="E51" s="429"/>
      <c r="F51" s="430" t="s">
        <v>3384</v>
      </c>
      <c r="G51" s="429">
        <v>2021</v>
      </c>
      <c r="H51" s="431" t="s">
        <v>754</v>
      </c>
      <c r="I51" s="430" t="s">
        <v>3290</v>
      </c>
      <c r="J51" s="432">
        <v>44709</v>
      </c>
      <c r="K51" s="429" t="s">
        <v>285</v>
      </c>
      <c r="L51" s="432">
        <f t="shared" si="6"/>
        <v>44730</v>
      </c>
      <c r="M51" s="155"/>
    </row>
    <row r="52" spans="1:13">
      <c r="A52" s="6">
        <v>50</v>
      </c>
      <c r="B52" s="639" t="s">
        <v>3139</v>
      </c>
      <c r="C52" s="349"/>
      <c r="D52" s="349"/>
      <c r="E52" s="349"/>
      <c r="F52" s="346" t="s">
        <v>3192</v>
      </c>
      <c r="G52" s="349"/>
      <c r="H52" s="350" t="s">
        <v>2251</v>
      </c>
      <c r="I52" s="629"/>
      <c r="J52" s="416">
        <v>44716</v>
      </c>
      <c r="K52" s="410" t="s">
        <v>285</v>
      </c>
      <c r="L52" s="416">
        <f t="shared" si="6"/>
        <v>44737</v>
      </c>
      <c r="M52" s="155"/>
    </row>
    <row r="53" spans="1:13">
      <c r="A53" s="6">
        <v>51</v>
      </c>
      <c r="B53" s="639" t="s">
        <v>3139</v>
      </c>
      <c r="C53" s="349"/>
      <c r="D53" s="349">
        <v>30</v>
      </c>
      <c r="E53" s="349"/>
      <c r="F53" s="346" t="s">
        <v>3350</v>
      </c>
      <c r="G53" s="349"/>
      <c r="H53" s="350" t="s">
        <v>288</v>
      </c>
      <c r="I53" s="346"/>
      <c r="J53" s="416">
        <v>44716</v>
      </c>
      <c r="K53" s="410" t="s">
        <v>285</v>
      </c>
      <c r="L53" s="416">
        <f t="shared" si="1"/>
        <v>44737</v>
      </c>
      <c r="M53" s="155"/>
    </row>
    <row r="54" spans="1:13">
      <c r="A54" s="6">
        <v>52</v>
      </c>
      <c r="B54" s="639" t="s">
        <v>3139</v>
      </c>
      <c r="C54" s="349"/>
      <c r="D54" s="349"/>
      <c r="E54" s="349"/>
      <c r="F54" s="346" t="s">
        <v>2597</v>
      </c>
      <c r="G54" s="349"/>
      <c r="H54" s="350" t="s">
        <v>288</v>
      </c>
      <c r="I54" s="346"/>
      <c r="J54" s="416">
        <v>44716</v>
      </c>
      <c r="K54" s="410" t="s">
        <v>285</v>
      </c>
      <c r="L54" s="416">
        <f t="shared" si="1"/>
        <v>44737</v>
      </c>
      <c r="M54" s="155"/>
    </row>
    <row r="55" spans="1:13">
      <c r="A55" s="6">
        <v>53</v>
      </c>
      <c r="B55" s="639" t="s">
        <v>3139</v>
      </c>
      <c r="C55" s="349"/>
      <c r="D55" s="349"/>
      <c r="E55" s="349"/>
      <c r="F55" s="346" t="s">
        <v>2596</v>
      </c>
      <c r="G55" s="349"/>
      <c r="H55" s="350" t="s">
        <v>288</v>
      </c>
      <c r="I55" s="346"/>
      <c r="J55" s="416">
        <v>44716</v>
      </c>
      <c r="K55" s="410" t="s">
        <v>285</v>
      </c>
      <c r="L55" s="416">
        <f t="shared" si="1"/>
        <v>44737</v>
      </c>
      <c r="M55" s="155"/>
    </row>
    <row r="56" spans="1:13">
      <c r="A56" s="6">
        <v>54</v>
      </c>
      <c r="B56" s="640" t="s">
        <v>1897</v>
      </c>
      <c r="C56" s="428" t="s">
        <v>1417</v>
      </c>
      <c r="D56" s="602"/>
      <c r="E56" s="429"/>
      <c r="F56" s="430" t="s">
        <v>3193</v>
      </c>
      <c r="G56" s="429">
        <v>2020</v>
      </c>
      <c r="H56" s="431" t="s">
        <v>735</v>
      </c>
      <c r="I56" s="430" t="s">
        <v>3291</v>
      </c>
      <c r="J56" s="432">
        <v>44716</v>
      </c>
      <c r="K56" s="428" t="s">
        <v>285</v>
      </c>
      <c r="L56" s="432">
        <f t="shared" si="1"/>
        <v>44737</v>
      </c>
      <c r="M56" s="155"/>
    </row>
    <row r="57" spans="1:13">
      <c r="A57" s="6">
        <v>55</v>
      </c>
      <c r="B57" s="640" t="s">
        <v>1897</v>
      </c>
      <c r="C57" s="429"/>
      <c r="D57" s="428"/>
      <c r="E57" s="429"/>
      <c r="F57" s="430" t="s">
        <v>3194</v>
      </c>
      <c r="G57" s="429">
        <v>2020</v>
      </c>
      <c r="H57" s="431" t="s">
        <v>735</v>
      </c>
      <c r="I57" s="430" t="s">
        <v>3292</v>
      </c>
      <c r="J57" s="432">
        <v>44716</v>
      </c>
      <c r="K57" s="428" t="s">
        <v>285</v>
      </c>
      <c r="L57" s="432">
        <f t="shared" si="1"/>
        <v>44737</v>
      </c>
      <c r="M57" s="155"/>
    </row>
    <row r="58" spans="1:13">
      <c r="A58" s="6">
        <v>56</v>
      </c>
      <c r="B58" s="430" t="s">
        <v>2009</v>
      </c>
      <c r="C58" s="428" t="s">
        <v>3567</v>
      </c>
      <c r="D58" s="428"/>
      <c r="E58" s="428"/>
      <c r="F58" s="430" t="s">
        <v>3569</v>
      </c>
      <c r="G58" s="429">
        <v>2021</v>
      </c>
      <c r="H58" s="714" t="s">
        <v>294</v>
      </c>
      <c r="I58" s="715" t="s">
        <v>1959</v>
      </c>
      <c r="J58" s="432">
        <v>44723</v>
      </c>
      <c r="K58" s="428" t="s">
        <v>285</v>
      </c>
      <c r="L58" s="432">
        <f t="shared" si="1"/>
        <v>44744</v>
      </c>
      <c r="M58" s="155"/>
    </row>
    <row r="59" spans="1:13">
      <c r="A59" s="6">
        <v>57</v>
      </c>
      <c r="B59" s="430" t="s">
        <v>3298</v>
      </c>
      <c r="C59" s="714"/>
      <c r="D59" s="714"/>
      <c r="E59" s="714"/>
      <c r="F59" s="430" t="s">
        <v>3570</v>
      </c>
      <c r="G59" s="429">
        <v>2018</v>
      </c>
      <c r="H59" s="714" t="s">
        <v>297</v>
      </c>
      <c r="I59" s="715" t="s">
        <v>1548</v>
      </c>
      <c r="J59" s="432">
        <v>44723</v>
      </c>
      <c r="K59" s="428" t="s">
        <v>285</v>
      </c>
      <c r="L59" s="432">
        <f t="shared" si="1"/>
        <v>44744</v>
      </c>
      <c r="M59" s="155"/>
    </row>
    <row r="60" spans="1:13">
      <c r="A60" s="6">
        <v>58</v>
      </c>
      <c r="B60" s="430" t="s">
        <v>3297</v>
      </c>
      <c r="C60" s="714" t="s">
        <v>3568</v>
      </c>
      <c r="D60" s="714"/>
      <c r="E60" s="714"/>
      <c r="F60" s="715" t="s">
        <v>3293</v>
      </c>
      <c r="G60" s="429">
        <v>2015</v>
      </c>
      <c r="H60" s="714" t="s">
        <v>3294</v>
      </c>
      <c r="I60" s="715" t="s">
        <v>3296</v>
      </c>
      <c r="J60" s="432">
        <v>44723</v>
      </c>
      <c r="K60" s="428" t="s">
        <v>285</v>
      </c>
      <c r="L60" s="432">
        <f t="shared" si="1"/>
        <v>44744</v>
      </c>
      <c r="M60" s="155"/>
    </row>
    <row r="61" spans="1:13">
      <c r="A61" s="6">
        <v>59</v>
      </c>
      <c r="B61" s="639" t="s">
        <v>3139</v>
      </c>
      <c r="C61" s="651"/>
      <c r="D61" s="651"/>
      <c r="E61" s="651"/>
      <c r="F61" s="652" t="s">
        <v>3519</v>
      </c>
      <c r="G61" s="651"/>
      <c r="H61" s="651" t="s">
        <v>3360</v>
      </c>
      <c r="I61" s="652" t="s">
        <v>3521</v>
      </c>
      <c r="J61" s="416">
        <v>44730</v>
      </c>
      <c r="K61" s="410" t="s">
        <v>3530</v>
      </c>
      <c r="L61" s="416">
        <f t="shared" si="1"/>
        <v>44751</v>
      </c>
      <c r="M61" s="155"/>
    </row>
    <row r="62" spans="1:13">
      <c r="A62" s="6">
        <v>60</v>
      </c>
      <c r="B62" s="639" t="s">
        <v>3139</v>
      </c>
      <c r="C62" s="651"/>
      <c r="D62" s="651"/>
      <c r="E62" s="651"/>
      <c r="F62" s="652" t="s">
        <v>3353</v>
      </c>
      <c r="G62" s="651"/>
      <c r="H62" s="651" t="s">
        <v>3360</v>
      </c>
      <c r="I62" s="652" t="s">
        <v>3520</v>
      </c>
      <c r="J62" s="416">
        <v>44730</v>
      </c>
      <c r="K62" s="410" t="s">
        <v>3530</v>
      </c>
      <c r="L62" s="416">
        <f t="shared" si="1"/>
        <v>44751</v>
      </c>
      <c r="M62" s="155"/>
    </row>
    <row r="63" spans="1:13">
      <c r="A63" s="6">
        <v>61</v>
      </c>
      <c r="B63" s="715" t="s">
        <v>3524</v>
      </c>
      <c r="C63" s="714" t="s">
        <v>3583</v>
      </c>
      <c r="D63" s="714"/>
      <c r="E63" s="714"/>
      <c r="F63" s="715" t="s">
        <v>3522</v>
      </c>
      <c r="G63" s="714">
        <v>2021</v>
      </c>
      <c r="H63" s="714" t="s">
        <v>735</v>
      </c>
      <c r="I63" s="715" t="s">
        <v>3523</v>
      </c>
      <c r="J63" s="432">
        <v>44730</v>
      </c>
      <c r="K63" s="428" t="s">
        <v>3531</v>
      </c>
      <c r="L63" s="432">
        <f t="shared" si="1"/>
        <v>44751</v>
      </c>
      <c r="M63" s="290"/>
    </row>
    <row r="64" spans="1:13">
      <c r="A64" s="6">
        <v>62</v>
      </c>
      <c r="B64" s="715" t="s">
        <v>3549</v>
      </c>
      <c r="C64" s="714"/>
      <c r="D64" s="714"/>
      <c r="E64" s="714"/>
      <c r="F64" s="715" t="s">
        <v>3539</v>
      </c>
      <c r="G64" s="714"/>
      <c r="H64" s="714" t="s">
        <v>754</v>
      </c>
      <c r="I64" s="715"/>
      <c r="J64" s="432">
        <v>44738</v>
      </c>
      <c r="K64" s="428" t="s">
        <v>3552</v>
      </c>
      <c r="L64" s="432">
        <f t="shared" si="1"/>
        <v>44759</v>
      </c>
      <c r="M64" s="155"/>
    </row>
    <row r="65" spans="1:13">
      <c r="A65" s="6">
        <v>63</v>
      </c>
      <c r="B65" s="715" t="s">
        <v>3549</v>
      </c>
      <c r="C65" s="714"/>
      <c r="D65" s="714"/>
      <c r="E65" s="714"/>
      <c r="F65" s="715" t="s">
        <v>3540</v>
      </c>
      <c r="G65" s="714"/>
      <c r="H65" s="714" t="s">
        <v>3551</v>
      </c>
      <c r="I65" s="715"/>
      <c r="J65" s="432">
        <v>44738</v>
      </c>
      <c r="K65" s="428" t="s">
        <v>3552</v>
      </c>
      <c r="L65" s="432">
        <f t="shared" ref="L65:L75" si="8">IF(K65="O",J65+21,J65+14)</f>
        <v>44759</v>
      </c>
      <c r="M65" s="155"/>
    </row>
    <row r="66" spans="1:13">
      <c r="A66" s="6">
        <v>64</v>
      </c>
      <c r="B66" s="715" t="s">
        <v>3548</v>
      </c>
      <c r="C66" s="714" t="s">
        <v>3587</v>
      </c>
      <c r="D66" s="714"/>
      <c r="E66" s="714"/>
      <c r="F66" s="715" t="s">
        <v>3541</v>
      </c>
      <c r="G66" s="714"/>
      <c r="H66" s="714" t="s">
        <v>3551</v>
      </c>
      <c r="I66" s="715"/>
      <c r="J66" s="432">
        <v>44738</v>
      </c>
      <c r="K66" s="428" t="s">
        <v>3552</v>
      </c>
      <c r="L66" s="432">
        <f t="shared" si="8"/>
        <v>44759</v>
      </c>
      <c r="M66" s="155"/>
    </row>
    <row r="67" spans="1:13">
      <c r="A67" s="6">
        <v>65</v>
      </c>
      <c r="B67" s="652" t="s">
        <v>3549</v>
      </c>
      <c r="C67" s="651"/>
      <c r="D67" s="651">
        <v>35</v>
      </c>
      <c r="E67" s="651"/>
      <c r="F67" s="652" t="s">
        <v>3542</v>
      </c>
      <c r="G67" s="651"/>
      <c r="H67" s="651" t="s">
        <v>3550</v>
      </c>
      <c r="I67" s="652"/>
      <c r="J67" s="416">
        <v>44738</v>
      </c>
      <c r="K67" s="410" t="s">
        <v>3552</v>
      </c>
      <c r="L67" s="416">
        <f t="shared" si="8"/>
        <v>44759</v>
      </c>
      <c r="M67" s="155"/>
    </row>
    <row r="68" spans="1:13">
      <c r="A68" s="6">
        <v>66</v>
      </c>
      <c r="B68" s="715" t="s">
        <v>3549</v>
      </c>
      <c r="C68" s="714"/>
      <c r="D68" s="714"/>
      <c r="E68" s="714"/>
      <c r="F68" s="715" t="s">
        <v>3543</v>
      </c>
      <c r="G68" s="714"/>
      <c r="H68" s="714" t="s">
        <v>3550</v>
      </c>
      <c r="I68" s="715"/>
      <c r="J68" s="432">
        <v>44738</v>
      </c>
      <c r="K68" s="428" t="s">
        <v>3552</v>
      </c>
      <c r="L68" s="432">
        <f t="shared" si="8"/>
        <v>44759</v>
      </c>
      <c r="M68" s="155"/>
    </row>
    <row r="69" spans="1:13">
      <c r="A69" s="6">
        <v>67</v>
      </c>
      <c r="B69" s="715" t="s">
        <v>3549</v>
      </c>
      <c r="C69" s="714"/>
      <c r="D69" s="714"/>
      <c r="E69" s="714"/>
      <c r="F69" s="715" t="s">
        <v>3544</v>
      </c>
      <c r="G69" s="714"/>
      <c r="H69" s="714" t="s">
        <v>3550</v>
      </c>
      <c r="I69" s="715"/>
      <c r="J69" s="432">
        <v>44738</v>
      </c>
      <c r="K69" s="428" t="s">
        <v>3552</v>
      </c>
      <c r="L69" s="432">
        <f t="shared" si="8"/>
        <v>44759</v>
      </c>
      <c r="M69" s="155"/>
    </row>
    <row r="70" spans="1:13">
      <c r="A70" s="6">
        <v>68</v>
      </c>
      <c r="B70" s="715" t="s">
        <v>3549</v>
      </c>
      <c r="C70" s="714"/>
      <c r="D70" s="714"/>
      <c r="E70" s="714"/>
      <c r="F70" s="715" t="s">
        <v>3545</v>
      </c>
      <c r="G70" s="714"/>
      <c r="H70" s="714" t="s">
        <v>3550</v>
      </c>
      <c r="I70" s="715"/>
      <c r="J70" s="432">
        <v>44738</v>
      </c>
      <c r="K70" s="428" t="s">
        <v>3552</v>
      </c>
      <c r="L70" s="432">
        <f t="shared" si="8"/>
        <v>44759</v>
      </c>
      <c r="M70" s="155"/>
    </row>
    <row r="71" spans="1:13">
      <c r="A71" s="6">
        <v>69</v>
      </c>
      <c r="B71" s="715" t="s">
        <v>3549</v>
      </c>
      <c r="C71" s="714"/>
      <c r="D71" s="714"/>
      <c r="E71" s="714"/>
      <c r="F71" s="715" t="s">
        <v>3546</v>
      </c>
      <c r="G71" s="714"/>
      <c r="H71" s="714" t="s">
        <v>3550</v>
      </c>
      <c r="I71" s="715"/>
      <c r="J71" s="432">
        <v>44738</v>
      </c>
      <c r="K71" s="428" t="s">
        <v>3552</v>
      </c>
      <c r="L71" s="432">
        <f t="shared" si="8"/>
        <v>44759</v>
      </c>
      <c r="M71" s="155"/>
    </row>
    <row r="72" spans="1:13">
      <c r="A72" s="6">
        <v>70</v>
      </c>
      <c r="B72" s="715" t="s">
        <v>3549</v>
      </c>
      <c r="C72" s="714"/>
      <c r="D72" s="714"/>
      <c r="E72" s="714"/>
      <c r="F72" s="715" t="s">
        <v>3547</v>
      </c>
      <c r="G72" s="714"/>
      <c r="H72" s="714" t="s">
        <v>3550</v>
      </c>
      <c r="I72" s="715"/>
      <c r="J72" s="432">
        <v>44738</v>
      </c>
      <c r="K72" s="428" t="s">
        <v>3552</v>
      </c>
      <c r="L72" s="432">
        <f t="shared" si="8"/>
        <v>44759</v>
      </c>
      <c r="M72" s="155"/>
    </row>
    <row r="73" spans="1:13">
      <c r="A73" s="6">
        <v>71</v>
      </c>
      <c r="B73" s="639" t="s">
        <v>1858</v>
      </c>
      <c r="C73" s="410"/>
      <c r="D73" s="410"/>
      <c r="E73" s="349"/>
      <c r="F73" s="346" t="s">
        <v>2467</v>
      </c>
      <c r="G73" s="349">
        <v>2022</v>
      </c>
      <c r="H73" s="350" t="s">
        <v>301</v>
      </c>
      <c r="I73" s="346" t="s">
        <v>2910</v>
      </c>
      <c r="J73" s="416">
        <v>44738</v>
      </c>
      <c r="K73" s="410" t="s">
        <v>3552</v>
      </c>
      <c r="L73" s="416">
        <f t="shared" si="8"/>
        <v>44759</v>
      </c>
      <c r="M73" s="155"/>
    </row>
    <row r="74" spans="1:13">
      <c r="A74" s="6">
        <v>72</v>
      </c>
      <c r="B74" s="261" t="s">
        <v>1897</v>
      </c>
      <c r="C74" s="491" t="s">
        <v>3189</v>
      </c>
      <c r="D74" s="491"/>
      <c r="E74" s="491">
        <v>1</v>
      </c>
      <c r="F74" s="261" t="s">
        <v>835</v>
      </c>
      <c r="G74" s="448">
        <v>2019</v>
      </c>
      <c r="H74" s="717" t="s">
        <v>754</v>
      </c>
      <c r="I74" s="718" t="s">
        <v>3295</v>
      </c>
      <c r="J74" s="719">
        <v>44751</v>
      </c>
      <c r="K74" s="491" t="s">
        <v>3585</v>
      </c>
      <c r="L74" s="719">
        <f t="shared" si="8"/>
        <v>44772</v>
      </c>
      <c r="M74" s="155"/>
    </row>
    <row r="75" spans="1:13">
      <c r="A75" s="6">
        <v>73</v>
      </c>
      <c r="B75" s="718" t="s">
        <v>3573</v>
      </c>
      <c r="C75" s="717"/>
      <c r="D75" s="717"/>
      <c r="E75" s="717">
        <v>1</v>
      </c>
      <c r="F75" s="718" t="s">
        <v>3572</v>
      </c>
      <c r="G75" s="717"/>
      <c r="H75" s="717" t="s">
        <v>735</v>
      </c>
      <c r="I75" s="718"/>
      <c r="J75" s="719">
        <v>44751</v>
      </c>
      <c r="K75" s="491" t="s">
        <v>3585</v>
      </c>
      <c r="L75" s="719">
        <f t="shared" si="8"/>
        <v>44772</v>
      </c>
      <c r="M75" s="155"/>
    </row>
    <row r="76" spans="1:13">
      <c r="A76" s="6">
        <v>74</v>
      </c>
      <c r="B76" s="643" t="s">
        <v>3596</v>
      </c>
      <c r="C76" s="642"/>
      <c r="D76" s="642"/>
      <c r="E76" s="642"/>
      <c r="F76" s="643" t="s">
        <v>3591</v>
      </c>
      <c r="G76" s="642"/>
      <c r="H76" s="642" t="s">
        <v>735</v>
      </c>
      <c r="I76" s="643"/>
      <c r="J76" s="462">
        <v>44758</v>
      </c>
      <c r="K76" s="723"/>
      <c r="L76" s="462">
        <f t="shared" ref="L76:L88" si="9">IF(K76="O",J76+21,J76+14)</f>
        <v>44772</v>
      </c>
      <c r="M76" s="155"/>
    </row>
    <row r="77" spans="1:13">
      <c r="A77" s="6">
        <v>75</v>
      </c>
      <c r="B77" s="643" t="s">
        <v>3596</v>
      </c>
      <c r="C77" s="642"/>
      <c r="D77" s="642"/>
      <c r="E77" s="642"/>
      <c r="F77" s="643" t="s">
        <v>3592</v>
      </c>
      <c r="G77" s="642"/>
      <c r="H77" s="642" t="s">
        <v>735</v>
      </c>
      <c r="I77" s="643"/>
      <c r="J77" s="462">
        <v>44758</v>
      </c>
      <c r="K77" s="723"/>
      <c r="L77" s="462">
        <f t="shared" si="9"/>
        <v>44772</v>
      </c>
      <c r="M77" s="155"/>
    </row>
    <row r="78" spans="1:13">
      <c r="A78" s="6">
        <v>76</v>
      </c>
      <c r="B78" s="321" t="s">
        <v>2016</v>
      </c>
      <c r="C78" s="319" t="s">
        <v>1137</v>
      </c>
      <c r="D78" s="319"/>
      <c r="E78" s="319"/>
      <c r="F78" s="321" t="s">
        <v>2126</v>
      </c>
      <c r="G78" s="319">
        <v>2016</v>
      </c>
      <c r="H78" s="336" t="s">
        <v>1140</v>
      </c>
      <c r="I78" s="323" t="s">
        <v>2127</v>
      </c>
      <c r="J78" s="462">
        <v>44758</v>
      </c>
      <c r="K78" s="723"/>
      <c r="L78" s="462">
        <f t="shared" si="9"/>
        <v>44772</v>
      </c>
      <c r="M78" s="155"/>
    </row>
    <row r="79" spans="1:13">
      <c r="A79" s="6">
        <v>77</v>
      </c>
      <c r="B79" s="321" t="s">
        <v>2016</v>
      </c>
      <c r="C79" s="642"/>
      <c r="D79" s="642"/>
      <c r="E79" s="642"/>
      <c r="F79" s="643" t="s">
        <v>3593</v>
      </c>
      <c r="G79" s="642">
        <v>2018</v>
      </c>
      <c r="H79" s="642" t="s">
        <v>3597</v>
      </c>
      <c r="I79" s="643" t="s">
        <v>3598</v>
      </c>
      <c r="J79" s="462">
        <v>44758</v>
      </c>
      <c r="K79" s="723"/>
      <c r="L79" s="462">
        <f t="shared" si="9"/>
        <v>44772</v>
      </c>
      <c r="M79" s="155"/>
    </row>
    <row r="80" spans="1:13">
      <c r="A80" s="6">
        <v>78</v>
      </c>
      <c r="B80" s="337" t="s">
        <v>45</v>
      </c>
      <c r="C80" s="319" t="s">
        <v>3113</v>
      </c>
      <c r="D80" s="319"/>
      <c r="E80" s="723"/>
      <c r="F80" s="321" t="s">
        <v>1834</v>
      </c>
      <c r="G80" s="319">
        <v>2021</v>
      </c>
      <c r="H80" s="336" t="s">
        <v>301</v>
      </c>
      <c r="I80" s="323" t="s">
        <v>1835</v>
      </c>
      <c r="J80" s="462">
        <v>44758</v>
      </c>
      <c r="K80" s="723"/>
      <c r="L80" s="462">
        <f t="shared" si="9"/>
        <v>44772</v>
      </c>
      <c r="M80" s="155"/>
    </row>
    <row r="81" spans="1:13">
      <c r="A81" s="6">
        <v>79</v>
      </c>
      <c r="B81" s="321" t="s">
        <v>1885</v>
      </c>
      <c r="C81" s="319" t="s">
        <v>2444</v>
      </c>
      <c r="D81" s="319"/>
      <c r="E81" s="723"/>
      <c r="F81" s="321" t="s">
        <v>1836</v>
      </c>
      <c r="G81" s="319">
        <v>2021</v>
      </c>
      <c r="H81" s="336" t="s">
        <v>301</v>
      </c>
      <c r="I81" s="323" t="s">
        <v>1837</v>
      </c>
      <c r="J81" s="462">
        <v>44758</v>
      </c>
      <c r="K81" s="723"/>
      <c r="L81" s="462">
        <f t="shared" si="9"/>
        <v>44772</v>
      </c>
      <c r="M81" s="155"/>
    </row>
    <row r="82" spans="1:13">
      <c r="A82" s="6">
        <v>80</v>
      </c>
      <c r="B82" s="321" t="s">
        <v>2016</v>
      </c>
      <c r="C82" s="642"/>
      <c r="D82" s="642"/>
      <c r="E82" s="642"/>
      <c r="F82" s="643" t="s">
        <v>3594</v>
      </c>
      <c r="G82" s="642">
        <v>2021</v>
      </c>
      <c r="H82" s="642" t="s">
        <v>3589</v>
      </c>
      <c r="I82" s="643" t="s">
        <v>3599</v>
      </c>
      <c r="J82" s="462">
        <v>44758</v>
      </c>
      <c r="K82" s="723"/>
      <c r="L82" s="462">
        <f t="shared" si="9"/>
        <v>44772</v>
      </c>
      <c r="M82" s="155"/>
    </row>
    <row r="83" spans="1:13">
      <c r="A83" s="6">
        <v>81</v>
      </c>
      <c r="B83" s="337" t="s">
        <v>733</v>
      </c>
      <c r="C83" s="723" t="s">
        <v>1513</v>
      </c>
      <c r="D83" s="723"/>
      <c r="E83" s="723"/>
      <c r="F83" s="321" t="s">
        <v>1883</v>
      </c>
      <c r="G83" s="319">
        <v>2020</v>
      </c>
      <c r="H83" s="336" t="s">
        <v>754</v>
      </c>
      <c r="I83" s="337" t="s">
        <v>1486</v>
      </c>
      <c r="J83" s="462">
        <v>44758</v>
      </c>
      <c r="K83" s="723"/>
      <c r="L83" s="462">
        <f t="shared" ref="L83:L84" si="10">IF(K83="O",J83+21,J83+14)</f>
        <v>44772</v>
      </c>
      <c r="M83" s="155"/>
    </row>
    <row r="84" spans="1:13">
      <c r="A84" s="6">
        <v>82</v>
      </c>
      <c r="B84" s="337" t="s">
        <v>733</v>
      </c>
      <c r="C84" s="723" t="s">
        <v>867</v>
      </c>
      <c r="D84" s="319"/>
      <c r="E84" s="320"/>
      <c r="F84" s="321" t="s">
        <v>872</v>
      </c>
      <c r="G84" s="724">
        <v>2020</v>
      </c>
      <c r="H84" s="336" t="s">
        <v>754</v>
      </c>
      <c r="I84" s="337" t="s">
        <v>842</v>
      </c>
      <c r="J84" s="462">
        <v>44758</v>
      </c>
      <c r="K84" s="723"/>
      <c r="L84" s="462">
        <f t="shared" si="10"/>
        <v>44772</v>
      </c>
      <c r="M84" s="155"/>
    </row>
    <row r="85" spans="1:13">
      <c r="B85" s="715"/>
      <c r="C85" s="714"/>
      <c r="D85" s="714"/>
      <c r="E85" s="714"/>
      <c r="F85" s="715" t="s">
        <v>3588</v>
      </c>
      <c r="G85" s="714"/>
      <c r="H85" s="714" t="s">
        <v>3589</v>
      </c>
      <c r="I85" s="715" t="s">
        <v>3590</v>
      </c>
      <c r="J85" s="432">
        <v>44758</v>
      </c>
      <c r="K85" s="428"/>
      <c r="L85" s="432">
        <f t="shared" si="9"/>
        <v>44772</v>
      </c>
      <c r="M85" s="290" t="s">
        <v>3595</v>
      </c>
    </row>
    <row r="86" spans="1:13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9"/>
        <v>14</v>
      </c>
      <c r="M86" s="155"/>
    </row>
    <row r="87" spans="1:13">
      <c r="B87" s="622"/>
      <c r="C87" s="623"/>
      <c r="D87" s="623"/>
      <c r="E87" s="622"/>
      <c r="F87" s="621"/>
      <c r="G87" s="622"/>
      <c r="H87" s="622"/>
      <c r="I87" s="621"/>
      <c r="J87" s="412"/>
      <c r="K87" s="282"/>
      <c r="L87" s="412">
        <f t="shared" si="9"/>
        <v>14</v>
      </c>
      <c r="M87" s="155"/>
    </row>
    <row r="88" spans="1:13">
      <c r="B88" s="622"/>
      <c r="C88" s="622"/>
      <c r="D88" s="622"/>
      <c r="E88" s="622"/>
      <c r="F88" s="621"/>
      <c r="G88" s="622"/>
      <c r="H88" s="622"/>
      <c r="I88" s="621"/>
      <c r="J88" s="412"/>
      <c r="K88" s="282"/>
      <c r="L88" s="412">
        <f t="shared" si="9"/>
        <v>14</v>
      </c>
      <c r="M88" s="155"/>
    </row>
    <row r="89" spans="1:13">
      <c r="B89" s="621"/>
      <c r="C89" s="622"/>
      <c r="D89" s="622"/>
      <c r="E89" s="622"/>
      <c r="F89" s="621"/>
      <c r="G89" s="622"/>
      <c r="H89" s="622"/>
      <c r="I89" s="621"/>
      <c r="J89" s="412"/>
      <c r="K89" s="282"/>
      <c r="L89" s="412">
        <f t="shared" ref="L89:L101" si="11">IF(K89="O",J89+21,J89+14)</f>
        <v>14</v>
      </c>
      <c r="M89" s="155"/>
    </row>
    <row r="90" spans="1:13">
      <c r="B90" s="621"/>
      <c r="C90" s="622"/>
      <c r="D90" s="622"/>
      <c r="E90" s="622"/>
      <c r="F90" s="621"/>
      <c r="G90" s="622"/>
      <c r="H90" s="622"/>
      <c r="I90" s="621"/>
      <c r="J90" s="412"/>
      <c r="K90" s="282"/>
      <c r="L90" s="412">
        <f t="shared" si="11"/>
        <v>14</v>
      </c>
      <c r="M90" s="155"/>
    </row>
    <row r="91" spans="1:13">
      <c r="B91" s="621"/>
      <c r="C91" s="622"/>
      <c r="D91" s="622"/>
      <c r="E91" s="622"/>
      <c r="F91" s="621"/>
      <c r="G91" s="622"/>
      <c r="H91" s="622"/>
      <c r="I91" s="621"/>
      <c r="J91" s="412"/>
      <c r="K91" s="282"/>
      <c r="L91" s="412">
        <f t="shared" si="11"/>
        <v>14</v>
      </c>
      <c r="M91" s="155"/>
    </row>
    <row r="92" spans="1:13">
      <c r="B92" s="407">
        <v>2022</v>
      </c>
      <c r="C92" s="408">
        <v>82</v>
      </c>
      <c r="D92" s="409" t="s">
        <v>1082</v>
      </c>
      <c r="E92" s="156"/>
      <c r="F92" s="147"/>
      <c r="G92" s="156"/>
      <c r="H92" s="156"/>
      <c r="I92" s="155"/>
      <c r="J92" s="412"/>
      <c r="K92" s="282"/>
      <c r="L92" s="412">
        <f t="shared" si="11"/>
        <v>14</v>
      </c>
      <c r="M92" s="155"/>
    </row>
    <row r="93" spans="1:13">
      <c r="B93" s="349"/>
      <c r="C93" s="349">
        <v>36</v>
      </c>
      <c r="D93" s="410" t="s">
        <v>1083</v>
      </c>
      <c r="E93" s="156"/>
      <c r="F93" s="147"/>
      <c r="G93" s="156"/>
      <c r="H93" s="231"/>
      <c r="I93" s="155"/>
      <c r="J93" s="412"/>
      <c r="K93" s="282"/>
      <c r="L93" s="412">
        <f t="shared" si="11"/>
        <v>14</v>
      </c>
      <c r="M93" s="155"/>
    </row>
    <row r="94" spans="1:13">
      <c r="B94" s="352"/>
      <c r="C94" s="349">
        <f>C93*100/C92</f>
        <v>43.902439024390247</v>
      </c>
      <c r="D94" s="410" t="s">
        <v>1084</v>
      </c>
      <c r="E94" s="156"/>
      <c r="F94" s="147"/>
      <c r="G94" s="156"/>
      <c r="H94" s="231"/>
      <c r="I94" s="159"/>
      <c r="J94" s="412"/>
      <c r="K94" s="282"/>
      <c r="L94" s="412">
        <f t="shared" si="11"/>
        <v>14</v>
      </c>
      <c r="M94" s="155"/>
    </row>
    <row r="95" spans="1:13">
      <c r="B95" s="155"/>
      <c r="C95" s="156"/>
      <c r="D95" s="156"/>
      <c r="E95" s="156"/>
      <c r="F95" s="147"/>
      <c r="G95" s="156"/>
      <c r="H95" s="231"/>
      <c r="I95" s="155"/>
      <c r="J95" s="412"/>
      <c r="K95" s="282"/>
      <c r="L95" s="412">
        <f t="shared" si="11"/>
        <v>14</v>
      </c>
      <c r="M95" s="155"/>
    </row>
    <row r="96" spans="1:13">
      <c r="B96" s="155"/>
      <c r="C96" s="156"/>
      <c r="D96" s="156"/>
      <c r="E96" s="156"/>
      <c r="F96" s="147"/>
      <c r="G96" s="156"/>
      <c r="H96" s="231"/>
      <c r="I96" s="155"/>
      <c r="J96" s="412"/>
      <c r="K96" s="282"/>
      <c r="L96" s="412">
        <f t="shared" si="11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si="11"/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2"/>
      <c r="K102" s="282"/>
      <c r="L102" s="412">
        <f t="shared" ref="L102:L133" si="12">IF(K102="O",J102+21,J102+14)</f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2"/>
      <c r="K103" s="282"/>
      <c r="L103" s="412">
        <f t="shared" si="12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2"/>
      <c r="K104" s="282"/>
      <c r="L104" s="412">
        <f t="shared" si="12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2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2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2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2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2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2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2"/>
        <v>14</v>
      </c>
      <c r="M111" s="155"/>
    </row>
    <row r="112" spans="2:13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2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2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2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2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2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2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2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2"/>
      <c r="K119" s="282"/>
      <c r="L119" s="412">
        <f t="shared" si="12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2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2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2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2"/>
        <v>14</v>
      </c>
      <c r="M123" s="155"/>
    </row>
    <row r="124" spans="2:13">
      <c r="B124" s="155"/>
      <c r="C124" s="156"/>
      <c r="D124" s="156"/>
      <c r="E124" s="156"/>
      <c r="F124" s="230"/>
      <c r="G124" s="156"/>
      <c r="H124" s="231"/>
      <c r="I124" s="155"/>
      <c r="J124" s="412"/>
      <c r="K124" s="282"/>
      <c r="L124" s="412">
        <f t="shared" si="12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2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2"/>
      <c r="K126" s="282"/>
      <c r="L126" s="412">
        <f t="shared" si="12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2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2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2"/>
      <c r="K129" s="282"/>
      <c r="L129" s="412">
        <f t="shared" si="12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2"/>
      <c r="K130" s="282"/>
      <c r="L130" s="412">
        <f t="shared" si="12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2"/>
      <c r="K131" s="282"/>
      <c r="L131" s="412">
        <f t="shared" si="12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2"/>
      <c r="K132" s="282"/>
      <c r="L132" s="412">
        <f t="shared" si="12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2"/>
      <c r="K133" s="282"/>
      <c r="L133" s="412">
        <f t="shared" si="12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2"/>
      <c r="K134" s="156"/>
      <c r="L134" s="412">
        <f t="shared" ref="L134:L154" si="13">IF(K134="O",J134+21,J134+14)</f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2"/>
      <c r="K135" s="156"/>
      <c r="L135" s="412">
        <f t="shared" si="13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si="13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3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3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3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3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3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3"/>
        <v>14</v>
      </c>
      <c r="M142" s="155"/>
    </row>
    <row r="143" spans="2:13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3"/>
        <v>14</v>
      </c>
      <c r="M143" s="155"/>
    </row>
    <row r="144" spans="2:13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3"/>
        <v>14</v>
      </c>
      <c r="M144" s="155"/>
    </row>
    <row r="145" spans="2:13">
      <c r="B145" s="155"/>
      <c r="C145" s="156"/>
      <c r="D145" s="156"/>
      <c r="E145" s="156"/>
      <c r="F145" s="147"/>
      <c r="G145" s="156"/>
      <c r="H145" s="231"/>
      <c r="I145" s="155"/>
      <c r="J145" s="412"/>
      <c r="K145" s="156"/>
      <c r="L145" s="412">
        <f t="shared" si="13"/>
        <v>14</v>
      </c>
      <c r="M145" s="155"/>
    </row>
    <row r="146" spans="2:13">
      <c r="B146" s="155"/>
      <c r="C146" s="156"/>
      <c r="D146" s="156"/>
      <c r="E146" s="156"/>
      <c r="F146" s="147"/>
      <c r="G146" s="156"/>
      <c r="H146" s="231"/>
      <c r="I146" s="155"/>
      <c r="J146" s="412"/>
      <c r="K146" s="156"/>
      <c r="L146" s="412">
        <f t="shared" si="13"/>
        <v>14</v>
      </c>
      <c r="M146" s="155"/>
    </row>
    <row r="147" spans="2:13">
      <c r="B147" s="155"/>
      <c r="C147" s="156"/>
      <c r="D147" s="156"/>
      <c r="E147" s="156"/>
      <c r="F147" s="147"/>
      <c r="G147" s="156"/>
      <c r="H147" s="231"/>
      <c r="I147" s="155"/>
      <c r="J147" s="412"/>
      <c r="K147" s="156"/>
      <c r="L147" s="412">
        <f t="shared" si="13"/>
        <v>14</v>
      </c>
      <c r="M147" s="155"/>
    </row>
    <row r="148" spans="2:13">
      <c r="B148" s="155"/>
      <c r="C148" s="156"/>
      <c r="D148" s="156"/>
      <c r="E148" s="156"/>
      <c r="F148" s="147"/>
      <c r="G148" s="156"/>
      <c r="H148" s="231"/>
      <c r="I148" s="155"/>
      <c r="J148" s="412"/>
      <c r="K148" s="156"/>
      <c r="L148" s="412">
        <f t="shared" si="13"/>
        <v>14</v>
      </c>
      <c r="M148" s="155"/>
    </row>
    <row r="149" spans="2:13">
      <c r="B149" s="155"/>
      <c r="C149" s="156"/>
      <c r="D149" s="156"/>
      <c r="E149" s="156"/>
      <c r="F149" s="147"/>
      <c r="G149" s="156"/>
      <c r="H149" s="231"/>
      <c r="I149" s="155"/>
      <c r="J149" s="412"/>
      <c r="K149" s="156"/>
      <c r="L149" s="412">
        <f t="shared" si="13"/>
        <v>14</v>
      </c>
      <c r="M149" s="155"/>
    </row>
    <row r="150" spans="2:13">
      <c r="B150" s="155"/>
      <c r="C150" s="156"/>
      <c r="D150" s="156"/>
      <c r="E150" s="156"/>
      <c r="F150" s="147"/>
      <c r="G150" s="156"/>
      <c r="H150" s="156"/>
      <c r="I150" s="155"/>
      <c r="J150" s="412"/>
      <c r="K150" s="156"/>
      <c r="L150" s="412">
        <f t="shared" si="13"/>
        <v>14</v>
      </c>
      <c r="M150" s="155"/>
    </row>
    <row r="151" spans="2:13">
      <c r="B151" s="155"/>
      <c r="C151" s="156"/>
      <c r="D151" s="156"/>
      <c r="E151" s="156"/>
      <c r="F151" s="147"/>
      <c r="G151" s="156"/>
      <c r="H151" s="156"/>
      <c r="I151" s="155"/>
      <c r="J151" s="412"/>
      <c r="K151" s="156"/>
      <c r="L151" s="412">
        <f t="shared" si="13"/>
        <v>14</v>
      </c>
      <c r="M151" s="155"/>
    </row>
    <row r="152" spans="2:13">
      <c r="B152" s="155"/>
      <c r="C152" s="156"/>
      <c r="D152" s="156"/>
      <c r="E152" s="156"/>
      <c r="F152" s="147"/>
      <c r="G152" s="156"/>
      <c r="H152" s="231"/>
      <c r="I152" s="232"/>
      <c r="J152" s="412"/>
      <c r="K152" s="156"/>
      <c r="L152" s="412">
        <f t="shared" si="13"/>
        <v>14</v>
      </c>
      <c r="M152" s="155"/>
    </row>
    <row r="153" spans="2:13">
      <c r="B153" s="155"/>
      <c r="C153" s="156"/>
      <c r="D153" s="156"/>
      <c r="E153" s="156"/>
      <c r="F153" s="147"/>
      <c r="G153" s="156"/>
      <c r="H153" s="231"/>
      <c r="I153" s="232"/>
      <c r="J153" s="412"/>
      <c r="K153" s="156"/>
      <c r="L153" s="412">
        <f t="shared" si="13"/>
        <v>14</v>
      </c>
      <c r="M153" s="155"/>
    </row>
    <row r="154" spans="2:13">
      <c r="B154" s="155"/>
      <c r="C154" s="156"/>
      <c r="D154" s="156"/>
      <c r="E154" s="156"/>
      <c r="F154" s="147"/>
      <c r="G154" s="156"/>
      <c r="H154" s="231"/>
      <c r="I154" s="232"/>
      <c r="J154" s="412"/>
      <c r="K154" s="156"/>
      <c r="L154" s="412">
        <f t="shared" si="13"/>
        <v>14</v>
      </c>
      <c r="M154" s="155"/>
    </row>
    <row r="155" spans="2:13">
      <c r="J155" s="412"/>
    </row>
    <row r="156" spans="2:13">
      <c r="J156" s="412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  <row r="161" spans="10:10">
      <c r="J161" s="412"/>
    </row>
    <row r="162" spans="10:10">
      <c r="J162" s="412"/>
    </row>
    <row r="163" spans="10:10">
      <c r="J163" s="412"/>
    </row>
    <row r="164" spans="10:10">
      <c r="J164" s="412"/>
    </row>
    <row r="165" spans="10:10">
      <c r="J165" s="412"/>
    </row>
  </sheetData>
  <autoFilter ref="B2:N154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2" activePane="bottomLeft" state="frozen"/>
      <selection pane="bottomLeft" activeCell="C272" sqref="C272:J272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14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>
      <c r="C135" s="263" t="s">
        <v>812</v>
      </c>
      <c r="D135" s="262" t="s">
        <v>816</v>
      </c>
      <c r="E135" s="12"/>
      <c r="F135" s="231" t="s">
        <v>463</v>
      </c>
      <c r="G135" s="147" t="s">
        <v>869</v>
      </c>
      <c r="H135" s="510"/>
      <c r="I135" s="201" t="s">
        <v>754</v>
      </c>
      <c r="J135" s="290" t="s">
        <v>756</v>
      </c>
      <c r="K135" s="156"/>
      <c r="L135" s="13"/>
    </row>
    <row r="136" spans="3:12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>
      <c r="C142" s="263" t="s">
        <v>733</v>
      </c>
      <c r="D142" s="262" t="s">
        <v>868</v>
      </c>
      <c r="E142" s="12"/>
      <c r="F142" s="332" t="s">
        <v>762</v>
      </c>
      <c r="G142" s="147" t="s">
        <v>872</v>
      </c>
      <c r="H142" s="510"/>
      <c r="I142" s="201" t="s">
        <v>836</v>
      </c>
      <c r="J142" s="290" t="s">
        <v>842</v>
      </c>
      <c r="K142" s="156"/>
      <c r="L142" s="13"/>
    </row>
    <row r="143" spans="3:12">
      <c r="C143" s="263" t="s">
        <v>733</v>
      </c>
      <c r="D143" s="282" t="s">
        <v>888</v>
      </c>
      <c r="E143" s="12"/>
      <c r="F143" s="156"/>
      <c r="G143" s="147" t="s">
        <v>878</v>
      </c>
      <c r="H143" s="510"/>
      <c r="I143" s="201" t="s">
        <v>880</v>
      </c>
      <c r="J143" s="290" t="s">
        <v>879</v>
      </c>
      <c r="K143" s="156"/>
      <c r="L143" s="13"/>
    </row>
    <row r="144" spans="3:12">
      <c r="C144" s="263" t="s">
        <v>889</v>
      </c>
      <c r="D144" s="282" t="s">
        <v>887</v>
      </c>
      <c r="E144" s="12"/>
      <c r="F144" s="156"/>
      <c r="G144" s="147" t="s">
        <v>882</v>
      </c>
      <c r="H144" s="510"/>
      <c r="I144" s="201" t="s">
        <v>880</v>
      </c>
      <c r="J144" s="290" t="s">
        <v>883</v>
      </c>
      <c r="K144" s="156"/>
      <c r="L144" s="13"/>
    </row>
    <row r="145" spans="3:12">
      <c r="C145" s="263" t="s">
        <v>733</v>
      </c>
      <c r="D145" s="282" t="s">
        <v>886</v>
      </c>
      <c r="E145" s="12"/>
      <c r="F145" s="156"/>
      <c r="G145" s="147" t="s">
        <v>884</v>
      </c>
      <c r="H145" s="510"/>
      <c r="I145" s="201" t="s">
        <v>749</v>
      </c>
      <c r="J145" s="290" t="s">
        <v>885</v>
      </c>
      <c r="K145" s="156"/>
      <c r="L145" s="13"/>
    </row>
    <row r="146" spans="3:12">
      <c r="C146" s="263" t="s">
        <v>733</v>
      </c>
      <c r="D146" s="262" t="s">
        <v>899</v>
      </c>
      <c r="E146" s="12"/>
      <c r="F146" s="12"/>
      <c r="G146" s="278" t="s">
        <v>863</v>
      </c>
      <c r="H146" s="510"/>
      <c r="I146" s="172" t="s">
        <v>897</v>
      </c>
      <c r="J146" s="301" t="s">
        <v>864</v>
      </c>
      <c r="K146" s="12"/>
      <c r="L146" s="263" t="s">
        <v>898</v>
      </c>
    </row>
    <row r="147" spans="3:12">
      <c r="C147" s="263" t="s">
        <v>733</v>
      </c>
      <c r="D147" s="262" t="s">
        <v>917</v>
      </c>
      <c r="E147" s="12"/>
      <c r="F147" s="12"/>
      <c r="G147" s="321" t="s">
        <v>1075</v>
      </c>
      <c r="H147" s="510"/>
      <c r="I147" s="201" t="s">
        <v>780</v>
      </c>
      <c r="J147" s="290" t="s">
        <v>862</v>
      </c>
      <c r="K147" s="12"/>
      <c r="L147" s="13"/>
    </row>
    <row r="148" spans="3:12">
      <c r="C148" s="290" t="s">
        <v>893</v>
      </c>
      <c r="D148" s="282" t="s">
        <v>916</v>
      </c>
      <c r="E148" s="12"/>
      <c r="F148" s="12"/>
      <c r="G148" s="178" t="s">
        <v>890</v>
      </c>
      <c r="H148" s="510"/>
      <c r="I148" s="201" t="s">
        <v>749</v>
      </c>
      <c r="J148" s="290" t="s">
        <v>892</v>
      </c>
      <c r="K148" s="12"/>
      <c r="L148" s="13"/>
    </row>
    <row r="149" spans="3:12">
      <c r="C149" s="290" t="s">
        <v>896</v>
      </c>
      <c r="D149" s="282" t="s">
        <v>915</v>
      </c>
      <c r="E149" s="12"/>
      <c r="F149" s="12"/>
      <c r="G149" s="147" t="s">
        <v>884</v>
      </c>
      <c r="H149" s="510"/>
      <c r="I149" s="201" t="s">
        <v>749</v>
      </c>
      <c r="J149" s="290" t="s">
        <v>885</v>
      </c>
      <c r="K149" s="12"/>
      <c r="L149" s="13"/>
    </row>
    <row r="150" spans="3:12">
      <c r="C150" s="263" t="s">
        <v>919</v>
      </c>
      <c r="D150" s="12"/>
      <c r="E150" s="12"/>
      <c r="F150" s="12"/>
      <c r="G150" s="321" t="s">
        <v>903</v>
      </c>
      <c r="H150" s="510"/>
      <c r="I150" s="201" t="s">
        <v>754</v>
      </c>
      <c r="J150" s="290" t="s">
        <v>904</v>
      </c>
      <c r="K150" s="12"/>
      <c r="L150" s="13"/>
    </row>
    <row r="151" spans="3:12">
      <c r="C151" s="263" t="s">
        <v>733</v>
      </c>
      <c r="D151" s="12"/>
      <c r="E151" s="12"/>
      <c r="F151" s="12"/>
      <c r="G151" s="321" t="s">
        <v>2257</v>
      </c>
      <c r="H151" s="510"/>
      <c r="I151" s="201" t="s">
        <v>754</v>
      </c>
      <c r="J151" s="290" t="s">
        <v>912</v>
      </c>
      <c r="K151" s="12"/>
      <c r="L151" s="263" t="s">
        <v>921</v>
      </c>
    </row>
    <row r="152" spans="3:12">
      <c r="C152" s="263" t="s">
        <v>733</v>
      </c>
      <c r="D152" s="12"/>
      <c r="E152" s="12"/>
      <c r="F152" s="12"/>
      <c r="G152" s="147" t="s">
        <v>913</v>
      </c>
      <c r="H152" s="510"/>
      <c r="I152" s="201" t="s">
        <v>754</v>
      </c>
      <c r="J152" s="290" t="s">
        <v>914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922</v>
      </c>
      <c r="H153" s="510"/>
      <c r="I153" s="201" t="s">
        <v>754</v>
      </c>
      <c r="J153" s="290" t="s">
        <v>924</v>
      </c>
      <c r="K153" s="12"/>
      <c r="L153" s="13"/>
    </row>
    <row r="154" spans="3:12">
      <c r="C154" s="13" t="s">
        <v>359</v>
      </c>
      <c r="D154" s="12"/>
      <c r="E154" s="12"/>
      <c r="F154" s="12"/>
      <c r="G154" s="321" t="s">
        <v>2254</v>
      </c>
      <c r="H154" s="510"/>
      <c r="I154" s="201" t="s">
        <v>754</v>
      </c>
      <c r="J154" s="290" t="s">
        <v>932</v>
      </c>
      <c r="K154" s="12"/>
      <c r="L154" s="13"/>
    </row>
    <row r="155" spans="3:12">
      <c r="C155" s="13" t="s">
        <v>359</v>
      </c>
      <c r="D155" s="12"/>
      <c r="E155" s="12"/>
      <c r="F155" s="12"/>
      <c r="G155" s="321" t="s">
        <v>1027</v>
      </c>
      <c r="H155" s="510"/>
      <c r="I155" s="201" t="s">
        <v>754</v>
      </c>
      <c r="J155" s="290" t="s">
        <v>930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935</v>
      </c>
      <c r="H156" s="510"/>
      <c r="I156" s="201" t="s">
        <v>754</v>
      </c>
      <c r="J156" s="290" t="s">
        <v>937</v>
      </c>
      <c r="K156" s="12"/>
      <c r="L156" s="13"/>
    </row>
    <row r="157" spans="3:12">
      <c r="C157" s="263" t="s">
        <v>736</v>
      </c>
      <c r="D157" s="12"/>
      <c r="E157" s="12"/>
      <c r="F157" s="12"/>
      <c r="G157" s="147" t="s">
        <v>961</v>
      </c>
      <c r="H157" s="510"/>
      <c r="I157" s="201" t="s">
        <v>735</v>
      </c>
      <c r="J157" s="290" t="s">
        <v>962</v>
      </c>
      <c r="K157" s="12"/>
      <c r="L157" s="13"/>
    </row>
    <row r="158" spans="3:12">
      <c r="C158" s="263" t="s">
        <v>736</v>
      </c>
      <c r="D158" s="12"/>
      <c r="E158" s="12"/>
      <c r="F158" s="12"/>
      <c r="G158" s="147" t="s">
        <v>963</v>
      </c>
      <c r="H158" s="510"/>
      <c r="I158" s="201" t="s">
        <v>735</v>
      </c>
      <c r="J158" s="290" t="s">
        <v>965</v>
      </c>
      <c r="K158" s="12"/>
      <c r="L158" s="13"/>
    </row>
    <row r="159" spans="3:12">
      <c r="C159" s="263" t="s">
        <v>798</v>
      </c>
      <c r="D159" s="262" t="s">
        <v>856</v>
      </c>
      <c r="E159" s="12"/>
      <c r="F159" s="12"/>
      <c r="G159" s="147" t="s">
        <v>824</v>
      </c>
      <c r="H159" s="510"/>
      <c r="I159" s="201" t="s">
        <v>754</v>
      </c>
      <c r="J159" s="290" t="s">
        <v>834</v>
      </c>
      <c r="K159" s="12"/>
      <c r="L159" s="13"/>
    </row>
    <row r="160" spans="3:12">
      <c r="C160" s="263" t="s">
        <v>736</v>
      </c>
      <c r="D160" s="12"/>
      <c r="E160" s="12"/>
      <c r="F160" s="12"/>
      <c r="G160" s="147" t="s">
        <v>823</v>
      </c>
      <c r="H160" s="510"/>
      <c r="I160" s="201" t="s">
        <v>735</v>
      </c>
      <c r="J160" s="290" t="s">
        <v>972</v>
      </c>
      <c r="K160" s="12"/>
      <c r="L160" s="13"/>
    </row>
    <row r="161" spans="3:12">
      <c r="C161" s="263" t="s">
        <v>988</v>
      </c>
      <c r="D161" s="262" t="s">
        <v>854</v>
      </c>
      <c r="E161" s="12"/>
      <c r="F161" s="12"/>
      <c r="G161" s="147" t="s">
        <v>793</v>
      </c>
      <c r="H161" s="510"/>
      <c r="I161" s="201" t="s">
        <v>754</v>
      </c>
      <c r="J161" s="290" t="s">
        <v>794</v>
      </c>
      <c r="K161" s="12"/>
      <c r="L161" s="13"/>
    </row>
    <row r="162" spans="3:12">
      <c r="C162" s="263" t="s">
        <v>989</v>
      </c>
      <c r="D162" s="12"/>
      <c r="E162" s="12"/>
      <c r="F162" s="12"/>
      <c r="G162" s="147" t="s">
        <v>943</v>
      </c>
      <c r="H162" s="510"/>
      <c r="I162" s="201" t="s">
        <v>754</v>
      </c>
      <c r="J162" s="290" t="s">
        <v>977</v>
      </c>
      <c r="K162" s="12"/>
      <c r="L162" s="13"/>
    </row>
    <row r="163" spans="3:12">
      <c r="C163" s="290" t="s">
        <v>761</v>
      </c>
      <c r="D163" s="156"/>
      <c r="E163" s="156"/>
      <c r="F163" s="156"/>
      <c r="G163" s="147" t="s">
        <v>979</v>
      </c>
      <c r="H163" s="510"/>
      <c r="I163" s="201" t="s">
        <v>735</v>
      </c>
      <c r="J163" s="290" t="s">
        <v>994</v>
      </c>
      <c r="K163" s="12"/>
      <c r="L163" s="13"/>
    </row>
    <row r="164" spans="3:12">
      <c r="C164" s="290" t="s">
        <v>736</v>
      </c>
      <c r="D164" s="156"/>
      <c r="E164" s="156"/>
      <c r="F164" s="156"/>
      <c r="G164" s="147" t="s">
        <v>981</v>
      </c>
      <c r="H164" s="510"/>
      <c r="I164" s="201" t="s">
        <v>956</v>
      </c>
      <c r="J164" s="290" t="s">
        <v>997</v>
      </c>
      <c r="K164" s="12"/>
      <c r="L164" s="13"/>
    </row>
    <row r="165" spans="3:12">
      <c r="C165" s="155" t="s">
        <v>359</v>
      </c>
      <c r="D165" s="156"/>
      <c r="E165" s="156"/>
      <c r="F165" s="332" t="s">
        <v>1031</v>
      </c>
      <c r="G165" s="147" t="s">
        <v>1006</v>
      </c>
      <c r="H165" s="510"/>
      <c r="I165" s="201" t="s">
        <v>735</v>
      </c>
      <c r="J165" s="290" t="s">
        <v>1008</v>
      </c>
      <c r="K165" s="156"/>
      <c r="L165" s="155"/>
    </row>
    <row r="166" spans="3:12">
      <c r="C166" s="290" t="s">
        <v>736</v>
      </c>
      <c r="D166" s="156" t="s">
        <v>480</v>
      </c>
      <c r="E166" s="156"/>
      <c r="F166" s="332" t="s">
        <v>552</v>
      </c>
      <c r="G166" s="147" t="s">
        <v>999</v>
      </c>
      <c r="H166" s="510"/>
      <c r="I166" s="201" t="s">
        <v>735</v>
      </c>
      <c r="J166" s="290" t="s">
        <v>1010</v>
      </c>
      <c r="K166" s="156"/>
      <c r="L166" s="155"/>
    </row>
    <row r="167" spans="3:12">
      <c r="C167" s="155" t="s">
        <v>359</v>
      </c>
      <c r="D167" s="156"/>
      <c r="E167" s="156"/>
      <c r="F167" s="332" t="s">
        <v>1032</v>
      </c>
      <c r="G167" s="321" t="s">
        <v>1015</v>
      </c>
      <c r="H167" s="510"/>
      <c r="I167" s="156" t="s">
        <v>301</v>
      </c>
      <c r="J167" s="290" t="s">
        <v>1016</v>
      </c>
      <c r="K167" s="156"/>
      <c r="L167" s="155"/>
    </row>
    <row r="168" spans="3:12">
      <c r="C168" s="290" t="s">
        <v>736</v>
      </c>
      <c r="D168" s="156" t="s">
        <v>1044</v>
      </c>
      <c r="E168" s="156"/>
      <c r="F168" s="332" t="s">
        <v>552</v>
      </c>
      <c r="G168" s="147" t="s">
        <v>1018</v>
      </c>
      <c r="H168" s="510"/>
      <c r="I168" s="201" t="s">
        <v>754</v>
      </c>
      <c r="J168" s="290" t="s">
        <v>1019</v>
      </c>
      <c r="K168" s="156"/>
      <c r="L168" s="155"/>
    </row>
    <row r="169" spans="3:12">
      <c r="C169" s="290" t="s">
        <v>733</v>
      </c>
      <c r="D169" s="156"/>
      <c r="E169" s="156"/>
      <c r="F169" s="332" t="s">
        <v>1032</v>
      </c>
      <c r="G169" s="321" t="s">
        <v>1022</v>
      </c>
      <c r="H169" s="510"/>
      <c r="I169" s="201" t="s">
        <v>754</v>
      </c>
      <c r="J169" s="290" t="s">
        <v>1023</v>
      </c>
      <c r="K169" s="156"/>
      <c r="L169" s="155"/>
    </row>
    <row r="170" spans="3:12">
      <c r="C170" s="290" t="s">
        <v>733</v>
      </c>
      <c r="D170" s="156"/>
      <c r="E170" s="156"/>
      <c r="F170" s="282" t="s">
        <v>1046</v>
      </c>
      <c r="G170" s="147" t="s">
        <v>1047</v>
      </c>
      <c r="H170" s="510"/>
      <c r="I170" s="201" t="s">
        <v>754</v>
      </c>
      <c r="J170" s="290" t="s">
        <v>959</v>
      </c>
      <c r="K170" s="156"/>
      <c r="L170" s="155"/>
    </row>
    <row r="171" spans="3:12">
      <c r="C171" s="155" t="s">
        <v>359</v>
      </c>
      <c r="D171" s="156"/>
      <c r="E171" s="156"/>
      <c r="F171" s="282" t="s">
        <v>1049</v>
      </c>
      <c r="G171" s="147" t="s">
        <v>1048</v>
      </c>
      <c r="H171" s="510"/>
      <c r="I171" s="231" t="s">
        <v>288</v>
      </c>
      <c r="J171" s="155" t="s">
        <v>1041</v>
      </c>
      <c r="K171" s="156"/>
      <c r="L171" s="155"/>
    </row>
    <row r="172" spans="3:12">
      <c r="C172" s="290" t="s">
        <v>1091</v>
      </c>
      <c r="D172" s="156"/>
      <c r="E172" s="156"/>
      <c r="F172" s="332" t="s">
        <v>1032</v>
      </c>
      <c r="G172" s="147" t="s">
        <v>1051</v>
      </c>
      <c r="H172" s="510"/>
      <c r="I172" s="201" t="s">
        <v>1052</v>
      </c>
      <c r="J172" s="290" t="s">
        <v>1053</v>
      </c>
      <c r="K172" s="156"/>
      <c r="L172" s="155"/>
    </row>
    <row r="173" spans="3:12">
      <c r="C173" s="290" t="s">
        <v>1091</v>
      </c>
      <c r="D173" s="156"/>
      <c r="E173" s="156"/>
      <c r="F173" s="332" t="s">
        <v>1032</v>
      </c>
      <c r="G173" s="147" t="s">
        <v>1165</v>
      </c>
      <c r="H173" s="510"/>
      <c r="I173" s="201" t="s">
        <v>1052</v>
      </c>
      <c r="J173" s="290" t="s">
        <v>1055</v>
      </c>
      <c r="K173" s="156"/>
      <c r="L173" s="155"/>
    </row>
    <row r="174" spans="3:12">
      <c r="C174" s="290" t="s">
        <v>798</v>
      </c>
      <c r="D174" s="156"/>
      <c r="E174" s="156"/>
      <c r="F174" s="332" t="s">
        <v>1032</v>
      </c>
      <c r="G174" s="147" t="s">
        <v>1056</v>
      </c>
      <c r="H174" s="510"/>
      <c r="I174" s="201" t="s">
        <v>1057</v>
      </c>
      <c r="J174" s="290" t="s">
        <v>1058</v>
      </c>
      <c r="K174" s="156"/>
      <c r="L174" s="155"/>
    </row>
    <row r="175" spans="3:12">
      <c r="C175" s="290" t="s">
        <v>1091</v>
      </c>
      <c r="D175" s="156"/>
      <c r="E175" s="156"/>
      <c r="F175" s="332" t="s">
        <v>1032</v>
      </c>
      <c r="G175" s="147" t="s">
        <v>1164</v>
      </c>
      <c r="H175" s="510"/>
      <c r="I175" s="201" t="s">
        <v>1061</v>
      </c>
      <c r="J175" s="290" t="s">
        <v>1062</v>
      </c>
      <c r="K175" s="156"/>
      <c r="L175" s="155"/>
    </row>
    <row r="176" spans="3:12">
      <c r="C176" s="290" t="s">
        <v>761</v>
      </c>
      <c r="D176" s="156"/>
      <c r="E176" s="156"/>
      <c r="F176" s="332" t="s">
        <v>1032</v>
      </c>
      <c r="G176" s="147" t="s">
        <v>1024</v>
      </c>
      <c r="H176" s="510"/>
      <c r="I176" s="201" t="s">
        <v>845</v>
      </c>
      <c r="J176" s="290" t="s">
        <v>1067</v>
      </c>
      <c r="K176" s="156"/>
      <c r="L176" s="155"/>
    </row>
    <row r="177" spans="3:12">
      <c r="C177" s="290" t="s">
        <v>988</v>
      </c>
      <c r="D177" s="282" t="s">
        <v>854</v>
      </c>
      <c r="E177" s="156"/>
      <c r="F177" s="332" t="s">
        <v>1032</v>
      </c>
      <c r="G177" s="147" t="s">
        <v>793</v>
      </c>
      <c r="H177" s="510"/>
      <c r="I177" s="201" t="s">
        <v>845</v>
      </c>
      <c r="J177" s="290" t="s">
        <v>794</v>
      </c>
      <c r="K177" s="156"/>
      <c r="L177" s="155"/>
    </row>
    <row r="178" spans="3:12">
      <c r="C178" s="155" t="s">
        <v>45</v>
      </c>
      <c r="D178" s="282" t="s">
        <v>1162</v>
      </c>
      <c r="E178" s="156"/>
      <c r="F178" s="334" t="s">
        <v>762</v>
      </c>
      <c r="G178" s="346" t="s">
        <v>1176</v>
      </c>
      <c r="H178" s="510"/>
      <c r="I178" s="201" t="s">
        <v>1052</v>
      </c>
      <c r="J178" s="290" t="s">
        <v>1001</v>
      </c>
      <c r="K178" s="156"/>
      <c r="L178" s="155"/>
    </row>
    <row r="179" spans="3:12">
      <c r="C179" s="263" t="s">
        <v>1120</v>
      </c>
      <c r="D179" s="12"/>
      <c r="E179" s="12"/>
      <c r="F179" s="332" t="s">
        <v>1032</v>
      </c>
      <c r="G179" s="178" t="s">
        <v>1119</v>
      </c>
      <c r="H179" s="510"/>
      <c r="I179" s="201" t="s">
        <v>1052</v>
      </c>
      <c r="J179" s="290" t="s">
        <v>1080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1073</v>
      </c>
      <c r="H180" s="510"/>
      <c r="I180" s="201" t="s">
        <v>1122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1134</v>
      </c>
      <c r="H181" s="510"/>
      <c r="I181" s="201" t="s">
        <v>804</v>
      </c>
      <c r="J181" s="290" t="s">
        <v>1098</v>
      </c>
      <c r="K181" s="12"/>
      <c r="L181" s="13"/>
    </row>
    <row r="182" spans="3:12">
      <c r="C182" s="13" t="s">
        <v>45</v>
      </c>
      <c r="D182" s="12"/>
      <c r="E182" s="12"/>
      <c r="F182" s="332" t="s">
        <v>1032</v>
      </c>
      <c r="G182" s="147" t="s">
        <v>373</v>
      </c>
      <c r="H182" s="510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2" t="s">
        <v>1032</v>
      </c>
      <c r="G183" s="178" t="s">
        <v>1136</v>
      </c>
      <c r="H183" s="510"/>
      <c r="I183" s="201" t="s">
        <v>735</v>
      </c>
      <c r="J183" s="290" t="s">
        <v>1101</v>
      </c>
      <c r="K183" s="12"/>
      <c r="L183" s="13"/>
    </row>
    <row r="184" spans="3:12">
      <c r="C184" s="290" t="s">
        <v>761</v>
      </c>
      <c r="D184" s="282" t="s">
        <v>1137</v>
      </c>
      <c r="E184" s="156"/>
      <c r="F184" s="332" t="s">
        <v>1043</v>
      </c>
      <c r="G184" s="147" t="s">
        <v>980</v>
      </c>
      <c r="H184" s="510"/>
      <c r="I184" s="201" t="s">
        <v>288</v>
      </c>
      <c r="J184" s="290" t="s">
        <v>998</v>
      </c>
      <c r="K184" s="156"/>
      <c r="L184" s="155"/>
    </row>
    <row r="185" spans="3:12">
      <c r="C185" s="290" t="s">
        <v>359</v>
      </c>
      <c r="D185" s="156"/>
      <c r="E185" s="156"/>
      <c r="F185" s="332" t="s">
        <v>1032</v>
      </c>
      <c r="G185" s="321" t="s">
        <v>1145</v>
      </c>
      <c r="H185" s="510"/>
      <c r="I185" s="201" t="s">
        <v>754</v>
      </c>
      <c r="J185" s="290" t="s">
        <v>1106</v>
      </c>
      <c r="K185" s="12"/>
      <c r="L185" s="13"/>
    </row>
    <row r="186" spans="3:12">
      <c r="C186" s="13" t="s">
        <v>484</v>
      </c>
      <c r="D186" s="12"/>
      <c r="E186" s="12"/>
      <c r="F186" s="332" t="s">
        <v>1032</v>
      </c>
      <c r="G186" s="178" t="s">
        <v>1146</v>
      </c>
      <c r="H186" s="510"/>
      <c r="I186" s="201" t="s">
        <v>754</v>
      </c>
      <c r="J186" s="290" t="s">
        <v>1108</v>
      </c>
      <c r="K186" s="12"/>
      <c r="L186" s="13"/>
    </row>
    <row r="187" spans="3:12">
      <c r="C187" s="155" t="s">
        <v>359</v>
      </c>
      <c r="D187" s="156" t="s">
        <v>1168</v>
      </c>
      <c r="E187" s="156"/>
      <c r="F187" s="332" t="s">
        <v>463</v>
      </c>
      <c r="G187" s="321" t="s">
        <v>1104</v>
      </c>
      <c r="H187" s="510"/>
      <c r="I187" s="156" t="s">
        <v>301</v>
      </c>
      <c r="J187" s="290" t="s">
        <v>1017</v>
      </c>
      <c r="K187" s="156"/>
      <c r="L187" s="155" t="s">
        <v>1169</v>
      </c>
    </row>
    <row r="188" spans="3:12">
      <c r="C188" s="13" t="s">
        <v>45</v>
      </c>
      <c r="D188" s="12" t="s">
        <v>1157</v>
      </c>
      <c r="E188" s="12"/>
      <c r="F188" s="12" t="s">
        <v>1032</v>
      </c>
      <c r="G188" s="178" t="s">
        <v>1156</v>
      </c>
      <c r="H188" s="510"/>
      <c r="I188" s="201" t="s">
        <v>1126</v>
      </c>
      <c r="J188" s="290" t="s">
        <v>1127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1032</v>
      </c>
      <c r="G189" s="147" t="s">
        <v>1139</v>
      </c>
      <c r="H189" s="510"/>
      <c r="I189" s="201" t="s">
        <v>1140</v>
      </c>
      <c r="J189" s="290" t="s">
        <v>1141</v>
      </c>
      <c r="K189" s="12"/>
      <c r="L189" s="13" t="s">
        <v>1163</v>
      </c>
    </row>
    <row r="190" spans="3:12">
      <c r="C190" s="263" t="s">
        <v>920</v>
      </c>
      <c r="D190" s="262" t="s">
        <v>1217</v>
      </c>
      <c r="E190" s="12"/>
      <c r="F190" s="332" t="s">
        <v>1043</v>
      </c>
      <c r="G190" s="147" t="s">
        <v>908</v>
      </c>
      <c r="H190" s="510"/>
      <c r="I190" s="201" t="s">
        <v>754</v>
      </c>
      <c r="J190" s="290" t="s">
        <v>911</v>
      </c>
      <c r="K190" s="12"/>
      <c r="L190" s="13"/>
    </row>
    <row r="191" spans="3:12">
      <c r="C191" s="13" t="s">
        <v>45</v>
      </c>
      <c r="D191" s="262" t="s">
        <v>1216</v>
      </c>
      <c r="E191" s="12"/>
      <c r="F191" s="332" t="s">
        <v>1043</v>
      </c>
      <c r="G191" s="178" t="s">
        <v>1178</v>
      </c>
      <c r="H191" s="510"/>
      <c r="I191" s="201" t="s">
        <v>754</v>
      </c>
      <c r="J191" s="290" t="s">
        <v>1099</v>
      </c>
      <c r="K191" s="12"/>
      <c r="L191" s="13"/>
    </row>
    <row r="192" spans="3:12">
      <c r="C192" s="263" t="s">
        <v>761</v>
      </c>
      <c r="D192" s="262" t="s">
        <v>1117</v>
      </c>
      <c r="E192" s="12"/>
      <c r="F192" s="332" t="s">
        <v>463</v>
      </c>
      <c r="G192" s="178" t="s">
        <v>1116</v>
      </c>
      <c r="H192" s="510"/>
      <c r="I192" s="201" t="s">
        <v>1052</v>
      </c>
      <c r="J192" s="290" t="s">
        <v>1079</v>
      </c>
      <c r="K192" s="12"/>
      <c r="L192" s="13"/>
    </row>
    <row r="193" spans="3:12">
      <c r="C193" s="263" t="s">
        <v>787</v>
      </c>
      <c r="D193" s="12"/>
      <c r="E193" s="12"/>
      <c r="F193" s="262" t="s">
        <v>1179</v>
      </c>
      <c r="G193" s="147" t="s">
        <v>1160</v>
      </c>
      <c r="H193" s="510"/>
      <c r="I193" s="201" t="s">
        <v>301</v>
      </c>
      <c r="J193" s="155" t="s">
        <v>1161</v>
      </c>
      <c r="K193" s="12"/>
      <c r="L193" s="13"/>
    </row>
    <row r="194" spans="3:12">
      <c r="C194" s="263" t="s">
        <v>1192</v>
      </c>
      <c r="D194" s="262" t="s">
        <v>1221</v>
      </c>
      <c r="E194" s="12"/>
      <c r="F194" s="12" t="s">
        <v>1032</v>
      </c>
      <c r="G194" s="147" t="s">
        <v>1158</v>
      </c>
      <c r="H194" s="510"/>
      <c r="I194" s="201" t="s">
        <v>301</v>
      </c>
      <c r="J194" s="155" t="s">
        <v>1159</v>
      </c>
      <c r="K194" s="12"/>
      <c r="L194" s="13"/>
    </row>
    <row r="195" spans="3:12">
      <c r="C195" s="263" t="s">
        <v>761</v>
      </c>
      <c r="D195" s="262" t="s">
        <v>1195</v>
      </c>
      <c r="E195" s="12"/>
      <c r="F195" s="332" t="s">
        <v>552</v>
      </c>
      <c r="G195" s="147" t="s">
        <v>1191</v>
      </c>
      <c r="H195" s="510"/>
      <c r="I195" s="201" t="s">
        <v>297</v>
      </c>
      <c r="J195" s="155" t="s">
        <v>1173</v>
      </c>
      <c r="K195" s="12"/>
      <c r="L195" s="13"/>
    </row>
    <row r="196" spans="3:12">
      <c r="C196" s="263" t="s">
        <v>787</v>
      </c>
      <c r="D196" s="12"/>
      <c r="E196" s="12"/>
      <c r="F196" s="12" t="s">
        <v>1032</v>
      </c>
      <c r="G196" s="178" t="s">
        <v>1171</v>
      </c>
      <c r="H196" s="510"/>
      <c r="I196" s="201" t="s">
        <v>288</v>
      </c>
      <c r="J196" s="155" t="s">
        <v>1172</v>
      </c>
      <c r="K196" s="12"/>
      <c r="L196" s="13"/>
    </row>
    <row r="197" spans="3:12">
      <c r="C197" s="263" t="s">
        <v>733</v>
      </c>
      <c r="D197" s="12"/>
      <c r="E197" s="12"/>
      <c r="F197" s="262" t="s">
        <v>732</v>
      </c>
      <c r="G197" s="178" t="s">
        <v>1219</v>
      </c>
      <c r="H197" s="510"/>
      <c r="I197" s="201" t="s">
        <v>1198</v>
      </c>
      <c r="J197" s="290" t="s">
        <v>1199</v>
      </c>
      <c r="K197" s="12"/>
      <c r="L197" s="13"/>
    </row>
    <row r="198" spans="3:12">
      <c r="C198" s="263" t="s">
        <v>1231</v>
      </c>
      <c r="D198" s="262" t="s">
        <v>1230</v>
      </c>
      <c r="E198" s="12"/>
      <c r="F198" s="332" t="s">
        <v>552</v>
      </c>
      <c r="G198" s="178" t="s">
        <v>1225</v>
      </c>
      <c r="H198" s="510"/>
      <c r="I198" s="201" t="s">
        <v>1200</v>
      </c>
      <c r="J198" s="290" t="s">
        <v>1201</v>
      </c>
      <c r="K198" s="12"/>
      <c r="L198" s="13"/>
    </row>
    <row r="199" spans="3:12">
      <c r="C199" s="263" t="s">
        <v>893</v>
      </c>
      <c r="D199" s="262" t="s">
        <v>1232</v>
      </c>
      <c r="E199" s="12"/>
      <c r="F199" s="332" t="s">
        <v>552</v>
      </c>
      <c r="G199" s="178" t="s">
        <v>1227</v>
      </c>
      <c r="H199" s="510"/>
      <c r="I199" s="201" t="s">
        <v>735</v>
      </c>
      <c r="J199" s="290" t="s">
        <v>1202</v>
      </c>
      <c r="K199" s="12"/>
      <c r="L199" s="13"/>
    </row>
    <row r="200" spans="3:12">
      <c r="C200" s="263" t="s">
        <v>893</v>
      </c>
      <c r="D200" s="12"/>
      <c r="E200" s="12"/>
      <c r="F200" s="262" t="s">
        <v>1233</v>
      </c>
      <c r="G200" s="178" t="s">
        <v>1228</v>
      </c>
      <c r="H200" s="510"/>
      <c r="I200" s="201" t="s">
        <v>735</v>
      </c>
      <c r="J200" s="290" t="s">
        <v>1204</v>
      </c>
      <c r="K200" s="12"/>
      <c r="L200" s="13"/>
    </row>
    <row r="201" spans="3:12">
      <c r="C201" s="263" t="s">
        <v>1244</v>
      </c>
      <c r="D201" s="262" t="s">
        <v>1245</v>
      </c>
      <c r="E201" s="12"/>
      <c r="F201" s="231" t="s">
        <v>281</v>
      </c>
      <c r="G201" s="147" t="s">
        <v>1208</v>
      </c>
      <c r="H201" s="510"/>
      <c r="I201" s="201" t="s">
        <v>735</v>
      </c>
      <c r="J201" s="290" t="s">
        <v>1210</v>
      </c>
      <c r="K201" s="12"/>
      <c r="L201" s="13"/>
    </row>
    <row r="202" spans="3:12">
      <c r="C202" s="263" t="s">
        <v>1263</v>
      </c>
      <c r="D202" s="262" t="s">
        <v>1262</v>
      </c>
      <c r="E202" s="12"/>
      <c r="F202" s="282" t="s">
        <v>1261</v>
      </c>
      <c r="G202" s="178" t="s">
        <v>1260</v>
      </c>
      <c r="H202" s="510"/>
      <c r="I202" s="201" t="s">
        <v>735</v>
      </c>
      <c r="J202" s="290" t="s">
        <v>1215</v>
      </c>
      <c r="K202" s="12"/>
      <c r="L202" s="13"/>
    </row>
    <row r="203" spans="3:12">
      <c r="C203" s="263" t="s">
        <v>1273</v>
      </c>
      <c r="D203" s="282" t="s">
        <v>1271</v>
      </c>
      <c r="E203" s="12"/>
      <c r="F203" s="231" t="s">
        <v>281</v>
      </c>
      <c r="G203" s="178" t="s">
        <v>1272</v>
      </c>
      <c r="H203" s="510"/>
      <c r="I203" s="201" t="s">
        <v>735</v>
      </c>
      <c r="J203" s="290" t="s">
        <v>1240</v>
      </c>
      <c r="K203" s="12"/>
      <c r="L203" s="13"/>
    </row>
    <row r="204" spans="3:12">
      <c r="C204" s="263" t="s">
        <v>787</v>
      </c>
      <c r="D204" s="12"/>
      <c r="E204" s="12"/>
      <c r="F204" s="262" t="s">
        <v>1275</v>
      </c>
      <c r="G204" s="178" t="s">
        <v>1274</v>
      </c>
      <c r="H204" s="510"/>
      <c r="I204" s="201" t="s">
        <v>780</v>
      </c>
      <c r="J204" s="290" t="s">
        <v>1238</v>
      </c>
      <c r="K204" s="12"/>
      <c r="L204" s="13"/>
    </row>
    <row r="205" spans="3:12">
      <c r="C205" s="263" t="s">
        <v>1290</v>
      </c>
      <c r="D205" s="262" t="s">
        <v>1314</v>
      </c>
      <c r="E205" s="12"/>
      <c r="F205" s="361" t="s">
        <v>1315</v>
      </c>
      <c r="G205" s="346" t="s">
        <v>1289</v>
      </c>
      <c r="H205" s="510"/>
      <c r="I205" s="172" t="s">
        <v>1291</v>
      </c>
      <c r="J205" s="263" t="s">
        <v>1292</v>
      </c>
      <c r="K205" s="12"/>
      <c r="L205" s="13"/>
    </row>
    <row r="206" spans="3:12">
      <c r="C206" s="263" t="s">
        <v>761</v>
      </c>
      <c r="D206" s="12"/>
      <c r="E206" s="12"/>
      <c r="F206" s="262" t="s">
        <v>1297</v>
      </c>
      <c r="G206" s="178" t="s">
        <v>1294</v>
      </c>
      <c r="H206" s="510"/>
      <c r="I206" s="172" t="s">
        <v>1296</v>
      </c>
      <c r="J206" s="263" t="s">
        <v>1295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10"/>
      <c r="I207" s="231" t="s">
        <v>301</v>
      </c>
      <c r="J207" s="155" t="s">
        <v>623</v>
      </c>
      <c r="K207" s="12"/>
      <c r="L207" s="13"/>
    </row>
    <row r="208" spans="3:12">
      <c r="C208" s="263" t="s">
        <v>761</v>
      </c>
      <c r="D208" s="12" t="s">
        <v>1329</v>
      </c>
      <c r="E208" s="12"/>
      <c r="F208" s="334" t="s">
        <v>1043</v>
      </c>
      <c r="G208" s="178" t="s">
        <v>1304</v>
      </c>
      <c r="H208" s="510"/>
      <c r="I208" s="201" t="s">
        <v>754</v>
      </c>
      <c r="J208" s="290" t="s">
        <v>1277</v>
      </c>
      <c r="K208" s="12"/>
      <c r="L208" s="13"/>
    </row>
    <row r="209" spans="3:12">
      <c r="C209" s="263" t="s">
        <v>1306</v>
      </c>
      <c r="D209" s="262" t="s">
        <v>1305</v>
      </c>
      <c r="E209" s="12"/>
      <c r="F209" s="231" t="s">
        <v>463</v>
      </c>
      <c r="G209" s="147" t="s">
        <v>1278</v>
      </c>
      <c r="H209" s="510"/>
      <c r="I209" s="201" t="s">
        <v>754</v>
      </c>
      <c r="J209" s="290" t="s">
        <v>1279</v>
      </c>
      <c r="K209" s="12"/>
      <c r="L209" s="13"/>
    </row>
    <row r="210" spans="3:12">
      <c r="C210" s="290" t="s">
        <v>761</v>
      </c>
      <c r="D210" s="156"/>
      <c r="E210" s="156"/>
      <c r="F210" s="282" t="s">
        <v>1308</v>
      </c>
      <c r="G210" s="147" t="s">
        <v>1287</v>
      </c>
      <c r="H210" s="510"/>
      <c r="I210" s="201" t="s">
        <v>1284</v>
      </c>
      <c r="J210" s="290" t="s">
        <v>1283</v>
      </c>
      <c r="K210" s="12"/>
      <c r="L210" s="13"/>
    </row>
    <row r="211" spans="3:12">
      <c r="C211" s="290" t="s">
        <v>761</v>
      </c>
      <c r="D211" s="262" t="s">
        <v>1307</v>
      </c>
      <c r="E211" s="12"/>
      <c r="F211" s="231" t="s">
        <v>281</v>
      </c>
      <c r="G211" s="147" t="s">
        <v>1246</v>
      </c>
      <c r="H211" s="510"/>
      <c r="I211" s="201" t="s">
        <v>735</v>
      </c>
      <c r="J211" s="290" t="s">
        <v>1247</v>
      </c>
      <c r="K211" s="12"/>
      <c r="L211" s="13"/>
    </row>
    <row r="212" spans="3:12">
      <c r="C212" s="263" t="s">
        <v>761</v>
      </c>
      <c r="D212" s="262" t="s">
        <v>1312</v>
      </c>
      <c r="E212" s="12"/>
      <c r="F212" s="231" t="s">
        <v>463</v>
      </c>
      <c r="G212" s="147" t="s">
        <v>1299</v>
      </c>
      <c r="H212" s="510"/>
      <c r="I212" s="201" t="s">
        <v>735</v>
      </c>
      <c r="J212" s="290" t="s">
        <v>1300</v>
      </c>
      <c r="K212" s="12"/>
      <c r="L212" s="13"/>
    </row>
    <row r="213" spans="3:12">
      <c r="C213" s="155" t="s">
        <v>484</v>
      </c>
      <c r="D213" s="156" t="s">
        <v>1330</v>
      </c>
      <c r="E213" s="156"/>
      <c r="F213" s="231" t="s">
        <v>463</v>
      </c>
      <c r="G213" s="147" t="s">
        <v>1326</v>
      </c>
      <c r="H213" s="510"/>
      <c r="I213" s="201" t="s">
        <v>735</v>
      </c>
      <c r="J213" s="290" t="s">
        <v>1327</v>
      </c>
      <c r="K213" s="12"/>
      <c r="L213" s="13"/>
    </row>
    <row r="214" spans="3:12">
      <c r="C214" s="155" t="s">
        <v>45</v>
      </c>
      <c r="D214" s="156" t="s">
        <v>1331</v>
      </c>
      <c r="E214" s="156"/>
      <c r="F214" s="332" t="s">
        <v>552</v>
      </c>
      <c r="G214" s="147" t="s">
        <v>1321</v>
      </c>
      <c r="H214" s="510"/>
      <c r="I214" s="201" t="s">
        <v>735</v>
      </c>
      <c r="J214" s="290" t="s">
        <v>1322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2" t="s">
        <v>552</v>
      </c>
      <c r="G215" s="147" t="s">
        <v>1320</v>
      </c>
      <c r="H215" s="510"/>
      <c r="I215" s="201" t="s">
        <v>735</v>
      </c>
      <c r="J215" s="290" t="s">
        <v>1324</v>
      </c>
      <c r="K215" s="12"/>
      <c r="L215" s="13"/>
    </row>
    <row r="216" spans="3:12">
      <c r="C216" s="290" t="s">
        <v>736</v>
      </c>
      <c r="D216" s="156"/>
      <c r="E216" s="156"/>
      <c r="F216" s="282" t="s">
        <v>1344</v>
      </c>
      <c r="G216" s="147" t="s">
        <v>1332</v>
      </c>
      <c r="H216" s="510"/>
      <c r="I216" s="201" t="s">
        <v>735</v>
      </c>
      <c r="J216" s="290" t="s">
        <v>1334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10"/>
      <c r="I217" s="172" t="s">
        <v>301</v>
      </c>
      <c r="J217" s="202" t="s">
        <v>689</v>
      </c>
      <c r="K217" s="12"/>
      <c r="L217" s="13"/>
    </row>
    <row r="218" spans="3:12">
      <c r="C218" s="263" t="s">
        <v>733</v>
      </c>
      <c r="D218" s="12"/>
      <c r="E218" s="12"/>
      <c r="F218" s="262" t="s">
        <v>1349</v>
      </c>
      <c r="G218" s="321" t="s">
        <v>1339</v>
      </c>
      <c r="H218" s="510"/>
      <c r="I218" s="201" t="s">
        <v>301</v>
      </c>
      <c r="J218" s="290" t="s">
        <v>1340</v>
      </c>
      <c r="K218" s="12"/>
      <c r="L218" s="13"/>
    </row>
    <row r="219" spans="3:12">
      <c r="C219" s="263" t="s">
        <v>1353</v>
      </c>
      <c r="D219" s="262" t="s">
        <v>1352</v>
      </c>
      <c r="E219" s="12"/>
      <c r="F219" s="231" t="s">
        <v>281</v>
      </c>
      <c r="G219" s="178" t="s">
        <v>1351</v>
      </c>
      <c r="H219" s="510"/>
      <c r="I219" s="201" t="s">
        <v>735</v>
      </c>
      <c r="J219" s="290" t="s">
        <v>1343</v>
      </c>
      <c r="K219" s="12"/>
      <c r="L219" s="13"/>
    </row>
    <row r="220" spans="3:12">
      <c r="C220" s="290" t="s">
        <v>1376</v>
      </c>
      <c r="D220" s="282" t="s">
        <v>1375</v>
      </c>
      <c r="E220" s="156"/>
      <c r="F220" s="332" t="s">
        <v>1374</v>
      </c>
      <c r="G220" s="386" t="s">
        <v>1357</v>
      </c>
      <c r="H220" s="513"/>
      <c r="I220" s="387" t="s">
        <v>754</v>
      </c>
      <c r="J220" s="384" t="s">
        <v>1358</v>
      </c>
      <c r="K220" s="12"/>
      <c r="L220" s="13"/>
    </row>
    <row r="221" spans="3:12">
      <c r="C221" s="384" t="s">
        <v>736</v>
      </c>
      <c r="D221" s="385" t="s">
        <v>1390</v>
      </c>
      <c r="E221" s="156"/>
      <c r="F221" s="332" t="s">
        <v>1374</v>
      </c>
      <c r="G221" s="386" t="s">
        <v>1364</v>
      </c>
      <c r="H221" s="513"/>
      <c r="I221" s="387" t="s">
        <v>735</v>
      </c>
      <c r="J221" s="384" t="s">
        <v>1367</v>
      </c>
      <c r="K221" s="12"/>
      <c r="L221" s="13"/>
    </row>
    <row r="222" spans="3:12">
      <c r="C222" s="384" t="s">
        <v>736</v>
      </c>
      <c r="D222" s="385" t="s">
        <v>1392</v>
      </c>
      <c r="E222" s="156"/>
      <c r="F222" s="231" t="s">
        <v>281</v>
      </c>
      <c r="G222" s="386" t="s">
        <v>1363</v>
      </c>
      <c r="H222" s="513"/>
      <c r="I222" s="387" t="s">
        <v>735</v>
      </c>
      <c r="J222" s="384" t="s">
        <v>1366</v>
      </c>
      <c r="K222" s="12"/>
      <c r="L222" s="13"/>
    </row>
    <row r="223" spans="3:12">
      <c r="C223" s="263" t="s">
        <v>1405</v>
      </c>
      <c r="D223" s="262" t="s">
        <v>1404</v>
      </c>
      <c r="E223" s="12"/>
      <c r="F223" s="334" t="s">
        <v>1043</v>
      </c>
      <c r="G223" s="346" t="s">
        <v>1385</v>
      </c>
      <c r="H223" s="510"/>
      <c r="I223" s="350" t="s">
        <v>1052</v>
      </c>
      <c r="J223" s="290" t="s">
        <v>1386</v>
      </c>
      <c r="K223" s="12"/>
      <c r="L223" s="13"/>
    </row>
    <row r="224" spans="3:12">
      <c r="C224" s="263" t="s">
        <v>798</v>
      </c>
      <c r="D224" s="262" t="s">
        <v>1406</v>
      </c>
      <c r="E224" s="12"/>
      <c r="F224" s="231" t="s">
        <v>463</v>
      </c>
      <c r="G224" s="321" t="s">
        <v>1387</v>
      </c>
      <c r="H224" s="510"/>
      <c r="I224" s="201" t="s">
        <v>1052</v>
      </c>
      <c r="J224" s="290" t="s">
        <v>1388</v>
      </c>
      <c r="K224" s="12"/>
      <c r="L224" s="13"/>
    </row>
    <row r="225" spans="3:12">
      <c r="C225" s="263" t="s">
        <v>1409</v>
      </c>
      <c r="D225" s="262" t="s">
        <v>1408</v>
      </c>
      <c r="E225" s="12"/>
      <c r="F225" s="231" t="s">
        <v>281</v>
      </c>
      <c r="G225" s="147" t="s">
        <v>1381</v>
      </c>
      <c r="H225" s="510"/>
      <c r="I225" s="201" t="s">
        <v>1284</v>
      </c>
      <c r="J225" s="290" t="s">
        <v>1383</v>
      </c>
      <c r="K225" s="12"/>
      <c r="L225" s="13"/>
    </row>
    <row r="226" spans="3:12">
      <c r="C226" s="263" t="s">
        <v>1411</v>
      </c>
      <c r="D226" s="282" t="s">
        <v>1410</v>
      </c>
      <c r="E226" s="12"/>
      <c r="F226" s="231" t="s">
        <v>463</v>
      </c>
      <c r="G226" s="321" t="s">
        <v>1393</v>
      </c>
      <c r="H226" s="510"/>
      <c r="I226" s="201" t="s">
        <v>288</v>
      </c>
      <c r="J226" s="290" t="s">
        <v>1394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10"/>
      <c r="I227" s="213" t="s">
        <v>288</v>
      </c>
      <c r="J227" s="13" t="s">
        <v>377</v>
      </c>
      <c r="K227" s="213"/>
      <c r="L227" s="13"/>
    </row>
    <row r="228" spans="3:12">
      <c r="C228" s="263" t="s">
        <v>733</v>
      </c>
      <c r="D228" s="12"/>
      <c r="E228" s="12"/>
      <c r="F228" s="262" t="s">
        <v>1447</v>
      </c>
      <c r="G228" s="285" t="s">
        <v>1420</v>
      </c>
      <c r="H228" s="510"/>
      <c r="I228" s="201" t="s">
        <v>754</v>
      </c>
      <c r="J228" s="290" t="s">
        <v>1429</v>
      </c>
      <c r="K228" s="12"/>
      <c r="L228" s="13"/>
    </row>
    <row r="229" spans="3:12">
      <c r="C229" s="263" t="s">
        <v>1459</v>
      </c>
      <c r="D229" s="12"/>
      <c r="E229" s="12"/>
      <c r="F229" s="262" t="s">
        <v>1460</v>
      </c>
      <c r="G229" s="261" t="s">
        <v>1435</v>
      </c>
      <c r="H229" s="510"/>
      <c r="I229" s="201" t="s">
        <v>754</v>
      </c>
      <c r="J229" s="290" t="s">
        <v>1437</v>
      </c>
      <c r="K229" s="12"/>
      <c r="L229" s="13"/>
    </row>
    <row r="230" spans="3:12">
      <c r="C230" s="263" t="s">
        <v>733</v>
      </c>
      <c r="D230" s="12"/>
      <c r="E230" s="12"/>
      <c r="F230" s="361" t="s">
        <v>1462</v>
      </c>
      <c r="G230" s="147" t="s">
        <v>1461</v>
      </c>
      <c r="H230" s="510"/>
      <c r="I230" s="201" t="s">
        <v>754</v>
      </c>
      <c r="J230" s="290" t="s">
        <v>755</v>
      </c>
      <c r="K230" s="12"/>
      <c r="L230" s="13"/>
    </row>
    <row r="231" spans="3:12">
      <c r="C231" s="290" t="s">
        <v>736</v>
      </c>
      <c r="D231" s="156"/>
      <c r="E231" s="156"/>
      <c r="F231" s="282" t="s">
        <v>1472</v>
      </c>
      <c r="G231" s="147" t="s">
        <v>1471</v>
      </c>
      <c r="H231" s="510"/>
      <c r="I231" s="201" t="s">
        <v>735</v>
      </c>
      <c r="J231" s="290" t="s">
        <v>1456</v>
      </c>
      <c r="K231" s="12"/>
      <c r="L231" s="13"/>
    </row>
    <row r="232" spans="3:12">
      <c r="C232" s="290" t="s">
        <v>761</v>
      </c>
      <c r="D232" s="282" t="s">
        <v>1474</v>
      </c>
      <c r="E232" s="156"/>
      <c r="F232" s="156"/>
      <c r="G232" s="147" t="s">
        <v>1473</v>
      </c>
      <c r="H232" s="510"/>
      <c r="I232" s="201" t="s">
        <v>735</v>
      </c>
      <c r="J232" s="290" t="s">
        <v>1458</v>
      </c>
      <c r="K232" s="12"/>
      <c r="L232" s="13"/>
    </row>
    <row r="233" spans="3:12">
      <c r="C233" s="290" t="s">
        <v>736</v>
      </c>
      <c r="D233" s="282" t="s">
        <v>1480</v>
      </c>
      <c r="E233" s="12"/>
      <c r="F233" s="332" t="s">
        <v>1043</v>
      </c>
      <c r="G233" s="321" t="s">
        <v>1309</v>
      </c>
      <c r="H233" s="510"/>
      <c r="I233" s="201" t="s">
        <v>735</v>
      </c>
      <c r="J233" s="290" t="s">
        <v>1310</v>
      </c>
      <c r="K233" s="12"/>
      <c r="L233" s="13"/>
    </row>
    <row r="234" spans="3:12">
      <c r="C234" s="290" t="s">
        <v>733</v>
      </c>
      <c r="D234" s="282" t="s">
        <v>1417</v>
      </c>
      <c r="E234" s="156"/>
      <c r="F234" s="334" t="s">
        <v>1043</v>
      </c>
      <c r="G234" s="346" t="s">
        <v>1011</v>
      </c>
      <c r="H234" s="510"/>
      <c r="I234" s="201" t="s">
        <v>735</v>
      </c>
      <c r="J234" s="290" t="s">
        <v>1012</v>
      </c>
      <c r="K234" s="156"/>
      <c r="L234" s="155"/>
    </row>
    <row r="235" spans="3:12">
      <c r="C235" s="290" t="s">
        <v>733</v>
      </c>
      <c r="D235" s="156"/>
      <c r="E235" s="156"/>
      <c r="F235" s="332" t="s">
        <v>1031</v>
      </c>
      <c r="G235" s="261" t="s">
        <v>1013</v>
      </c>
      <c r="H235" s="510"/>
      <c r="I235" s="201" t="s">
        <v>735</v>
      </c>
      <c r="J235" s="290" t="s">
        <v>1014</v>
      </c>
      <c r="K235" s="12"/>
      <c r="L235" s="13"/>
    </row>
    <row r="236" spans="3:12">
      <c r="C236" s="263" t="s">
        <v>733</v>
      </c>
      <c r="D236" s="262" t="s">
        <v>1514</v>
      </c>
      <c r="E236" s="12"/>
      <c r="F236" s="332" t="s">
        <v>1374</v>
      </c>
      <c r="G236" s="147" t="s">
        <v>1487</v>
      </c>
      <c r="H236" s="510"/>
      <c r="I236" s="172" t="s">
        <v>754</v>
      </c>
      <c r="J236" s="290" t="s">
        <v>1486</v>
      </c>
      <c r="K236" s="12"/>
      <c r="L236" s="13"/>
    </row>
    <row r="237" spans="3:12">
      <c r="C237" s="263" t="s">
        <v>761</v>
      </c>
      <c r="D237" s="12"/>
      <c r="E237" s="12"/>
      <c r="F237" s="332" t="s">
        <v>1032</v>
      </c>
      <c r="G237" s="178" t="s">
        <v>1115</v>
      </c>
      <c r="H237" s="510"/>
      <c r="I237" s="201" t="s">
        <v>1052</v>
      </c>
      <c r="J237" s="290" t="s">
        <v>1077</v>
      </c>
      <c r="K237" s="12"/>
      <c r="L237" s="263" t="s">
        <v>1515</v>
      </c>
    </row>
    <row r="238" spans="3:12">
      <c r="C238" s="290" t="s">
        <v>45</v>
      </c>
      <c r="D238" s="282" t="s">
        <v>732</v>
      </c>
      <c r="E238" s="12"/>
      <c r="F238" s="334" t="s">
        <v>1043</v>
      </c>
      <c r="G238" s="261" t="s">
        <v>1636</v>
      </c>
      <c r="H238" s="510"/>
      <c r="I238" s="201" t="s">
        <v>292</v>
      </c>
      <c r="J238" s="155" t="s">
        <v>1497</v>
      </c>
      <c r="K238" s="12"/>
      <c r="L238" s="13"/>
    </row>
    <row r="239" spans="3:12">
      <c r="C239" s="290" t="s">
        <v>484</v>
      </c>
      <c r="D239" s="304" t="s">
        <v>2368</v>
      </c>
      <c r="E239" s="156"/>
      <c r="F239" s="231" t="s">
        <v>463</v>
      </c>
      <c r="G239" s="147" t="s">
        <v>1524</v>
      </c>
      <c r="H239" s="510"/>
      <c r="I239" s="201" t="s">
        <v>754</v>
      </c>
      <c r="J239" s="290" t="s">
        <v>1528</v>
      </c>
      <c r="K239" s="156"/>
      <c r="L239" s="155"/>
    </row>
    <row r="240" spans="3:12">
      <c r="C240" s="290" t="s">
        <v>761</v>
      </c>
      <c r="D240" s="282" t="s">
        <v>1833</v>
      </c>
      <c r="E240" s="156"/>
      <c r="F240" s="334" t="s">
        <v>1043</v>
      </c>
      <c r="G240" s="261" t="s">
        <v>1525</v>
      </c>
      <c r="H240" s="510"/>
      <c r="I240" s="201" t="s">
        <v>754</v>
      </c>
      <c r="J240" s="290" t="s">
        <v>1529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2" t="s">
        <v>552</v>
      </c>
      <c r="G241" s="147" t="s">
        <v>1526</v>
      </c>
      <c r="H241" s="510"/>
      <c r="I241" s="201" t="s">
        <v>754</v>
      </c>
      <c r="J241" s="290" t="s">
        <v>1530</v>
      </c>
      <c r="K241" s="12"/>
      <c r="L241" s="13"/>
    </row>
    <row r="242" spans="3:12">
      <c r="C242" s="290" t="s">
        <v>45</v>
      </c>
      <c r="D242" s="282" t="s">
        <v>2125</v>
      </c>
      <c r="E242" s="12"/>
      <c r="F242" s="334" t="s">
        <v>1043</v>
      </c>
      <c r="G242" s="346" t="s">
        <v>1838</v>
      </c>
      <c r="H242" s="510"/>
      <c r="I242" s="201" t="s">
        <v>288</v>
      </c>
      <c r="J242" s="155" t="s">
        <v>1839</v>
      </c>
      <c r="K242" s="12"/>
      <c r="L242" s="13"/>
    </row>
    <row r="243" spans="3:12">
      <c r="C243" s="290" t="s">
        <v>45</v>
      </c>
      <c r="D243" s="448" t="s">
        <v>3113</v>
      </c>
      <c r="E243" s="12"/>
      <c r="F243" s="334" t="s">
        <v>1043</v>
      </c>
      <c r="G243" s="346" t="s">
        <v>1834</v>
      </c>
      <c r="H243" s="510"/>
      <c r="I243" s="201" t="s">
        <v>301</v>
      </c>
      <c r="J243" s="155" t="s">
        <v>1835</v>
      </c>
      <c r="K243" s="12"/>
      <c r="L243" s="13"/>
    </row>
    <row r="244" spans="3:12">
      <c r="C244" s="263" t="s">
        <v>761</v>
      </c>
      <c r="D244" s="12"/>
      <c r="E244" s="12"/>
      <c r="F244" s="262" t="s">
        <v>732</v>
      </c>
      <c r="G244" s="261" t="s">
        <v>2263</v>
      </c>
      <c r="H244" s="510"/>
      <c r="I244" s="201" t="s">
        <v>735</v>
      </c>
      <c r="J244" s="290" t="s">
        <v>1467</v>
      </c>
      <c r="K244" s="12"/>
      <c r="L244" s="13"/>
    </row>
    <row r="245" spans="3:12">
      <c r="C245" s="202" t="s">
        <v>484</v>
      </c>
      <c r="D245" s="213" t="s">
        <v>730</v>
      </c>
      <c r="E245" s="12"/>
      <c r="F245" s="231" t="s">
        <v>281</v>
      </c>
      <c r="G245" s="147" t="s">
        <v>1074</v>
      </c>
      <c r="H245" s="510"/>
      <c r="I245" s="172" t="s">
        <v>284</v>
      </c>
      <c r="J245" s="13" t="s">
        <v>628</v>
      </c>
      <c r="K245" s="12"/>
      <c r="L245" s="13"/>
    </row>
    <row r="246" spans="3:12">
      <c r="C246" s="478" t="s">
        <v>2009</v>
      </c>
      <c r="D246" s="282" t="s">
        <v>304</v>
      </c>
      <c r="E246" s="12"/>
      <c r="F246" s="12"/>
      <c r="G246" s="178" t="s">
        <v>2370</v>
      </c>
      <c r="H246" s="510"/>
      <c r="I246" s="201" t="s">
        <v>958</v>
      </c>
      <c r="J246" s="290" t="s">
        <v>2010</v>
      </c>
      <c r="K246" s="12"/>
      <c r="L246" s="13"/>
    </row>
    <row r="247" spans="3:12">
      <c r="C247" s="290" t="s">
        <v>736</v>
      </c>
      <c r="D247" s="282" t="s">
        <v>1470</v>
      </c>
      <c r="E247" s="156"/>
      <c r="F247" s="231" t="s">
        <v>463</v>
      </c>
      <c r="G247" s="147" t="s">
        <v>1448</v>
      </c>
      <c r="H247" s="510"/>
      <c r="I247" s="201" t="s">
        <v>956</v>
      </c>
      <c r="J247" s="290" t="s">
        <v>1450</v>
      </c>
      <c r="K247" s="12"/>
      <c r="L247" s="13"/>
    </row>
    <row r="248" spans="3:12">
      <c r="C248" s="178" t="s">
        <v>1865</v>
      </c>
      <c r="D248" s="12" t="s">
        <v>1137</v>
      </c>
      <c r="E248" s="12"/>
      <c r="F248" s="231" t="s">
        <v>281</v>
      </c>
      <c r="G248" s="147" t="s">
        <v>2126</v>
      </c>
      <c r="H248" s="510"/>
      <c r="I248" s="201" t="s">
        <v>1140</v>
      </c>
      <c r="J248" s="155" t="s">
        <v>2127</v>
      </c>
      <c r="K248" s="12"/>
      <c r="L248" s="13"/>
    </row>
    <row r="249" spans="3:12">
      <c r="C249" s="263" t="s">
        <v>733</v>
      </c>
      <c r="D249" s="262" t="s">
        <v>1259</v>
      </c>
      <c r="E249" s="12"/>
      <c r="F249" s="334" t="s">
        <v>1043</v>
      </c>
      <c r="G249" s="346" t="s">
        <v>1218</v>
      </c>
      <c r="H249" s="510"/>
      <c r="I249" s="201" t="s">
        <v>754</v>
      </c>
      <c r="J249" s="290" t="s">
        <v>1196</v>
      </c>
      <c r="K249" s="12"/>
      <c r="L249" s="13" t="s">
        <v>1268</v>
      </c>
    </row>
    <row r="250" spans="3:12">
      <c r="C250" s="13" t="s">
        <v>45</v>
      </c>
      <c r="D250" s="428" t="s">
        <v>3136</v>
      </c>
      <c r="E250" s="12"/>
      <c r="F250" s="334" t="s">
        <v>1043</v>
      </c>
      <c r="G250" s="346" t="s">
        <v>1148</v>
      </c>
      <c r="H250" s="510"/>
      <c r="I250" s="350" t="s">
        <v>958</v>
      </c>
      <c r="J250" s="290" t="s">
        <v>1128</v>
      </c>
      <c r="K250" s="12"/>
      <c r="L250" s="13"/>
    </row>
    <row r="251" spans="3:12">
      <c r="C251" s="147" t="s">
        <v>1962</v>
      </c>
      <c r="D251" s="156" t="s">
        <v>2453</v>
      </c>
      <c r="E251" s="12"/>
      <c r="F251" s="288" t="s">
        <v>281</v>
      </c>
      <c r="G251" s="285" t="s">
        <v>2330</v>
      </c>
      <c r="H251" s="510"/>
      <c r="I251" s="201" t="s">
        <v>301</v>
      </c>
      <c r="J251" s="155" t="s">
        <v>2095</v>
      </c>
      <c r="K251" s="12"/>
      <c r="L251" s="13"/>
    </row>
    <row r="252" spans="3:12">
      <c r="C252" s="147" t="s">
        <v>1885</v>
      </c>
      <c r="D252" s="156" t="s">
        <v>2662</v>
      </c>
      <c r="E252" s="156"/>
      <c r="F252" s="334" t="s">
        <v>1043</v>
      </c>
      <c r="G252" s="346" t="s">
        <v>2415</v>
      </c>
      <c r="H252" s="510"/>
      <c r="I252" s="231" t="s">
        <v>301</v>
      </c>
      <c r="J252" s="155" t="s">
        <v>2416</v>
      </c>
      <c r="K252" s="12"/>
      <c r="L252" s="13"/>
    </row>
    <row r="253" spans="3:12">
      <c r="C253" s="147" t="s">
        <v>2013</v>
      </c>
      <c r="D253" s="282" t="s">
        <v>537</v>
      </c>
      <c r="E253" s="156"/>
      <c r="F253" s="334" t="s">
        <v>1043</v>
      </c>
      <c r="G253" s="346" t="s">
        <v>2356</v>
      </c>
      <c r="H253" s="510"/>
      <c r="I253" s="201" t="s">
        <v>754</v>
      </c>
      <c r="J253" s="290" t="s">
        <v>2012</v>
      </c>
      <c r="K253" s="12"/>
      <c r="L253" s="13"/>
    </row>
    <row r="254" spans="3:12">
      <c r="C254" s="147" t="s">
        <v>1885</v>
      </c>
      <c r="D254" s="12" t="s">
        <v>1331</v>
      </c>
      <c r="E254" s="12"/>
      <c r="F254" s="288" t="s">
        <v>281</v>
      </c>
      <c r="G254" s="479" t="s">
        <v>2432</v>
      </c>
      <c r="H254" s="510">
        <v>2021</v>
      </c>
      <c r="I254" s="231" t="s">
        <v>301</v>
      </c>
      <c r="J254" s="155" t="s">
        <v>2434</v>
      </c>
      <c r="K254" s="12"/>
      <c r="L254" s="13"/>
    </row>
    <row r="255" spans="3:12">
      <c r="C255" s="147" t="s">
        <v>1897</v>
      </c>
      <c r="D255" s="428" t="s">
        <v>3137</v>
      </c>
      <c r="E255" s="12"/>
      <c r="F255" s="156"/>
      <c r="G255" s="147" t="s">
        <v>143</v>
      </c>
      <c r="H255" s="510"/>
      <c r="I255" s="172" t="s">
        <v>301</v>
      </c>
      <c r="J255" s="202" t="s">
        <v>613</v>
      </c>
      <c r="K255" s="12"/>
      <c r="L255" s="13"/>
    </row>
    <row r="256" spans="3:12">
      <c r="C256" s="290" t="s">
        <v>45</v>
      </c>
      <c r="D256" s="448" t="s">
        <v>2444</v>
      </c>
      <c r="E256" s="12"/>
      <c r="F256" s="334" t="s">
        <v>1043</v>
      </c>
      <c r="G256" s="261" t="s">
        <v>1836</v>
      </c>
      <c r="H256" s="510"/>
      <c r="I256" s="201" t="s">
        <v>301</v>
      </c>
      <c r="J256" s="155" t="s">
        <v>1837</v>
      </c>
      <c r="K256" s="12"/>
      <c r="L256" s="13" t="s">
        <v>2905</v>
      </c>
    </row>
    <row r="257" spans="3:12">
      <c r="C257" s="263" t="s">
        <v>761</v>
      </c>
      <c r="D257" s="491" t="s">
        <v>560</v>
      </c>
      <c r="E257" s="12"/>
      <c r="F257" s="334" t="s">
        <v>1043</v>
      </c>
      <c r="G257" s="346" t="s">
        <v>1882</v>
      </c>
      <c r="H257" s="510"/>
      <c r="I257" s="201" t="s">
        <v>754</v>
      </c>
      <c r="J257" s="290" t="s">
        <v>1484</v>
      </c>
      <c r="K257" s="12"/>
      <c r="L257" s="13"/>
    </row>
    <row r="258" spans="3:12">
      <c r="C258" s="147" t="s">
        <v>2138</v>
      </c>
      <c r="D258" s="156"/>
      <c r="E258" s="156"/>
      <c r="F258" s="156" t="s">
        <v>304</v>
      </c>
      <c r="G258" s="155" t="s">
        <v>2170</v>
      </c>
      <c r="H258" s="156">
        <v>2016</v>
      </c>
      <c r="I258" s="231" t="s">
        <v>318</v>
      </c>
      <c r="J258" s="232" t="s">
        <v>2171</v>
      </c>
      <c r="K258" s="12"/>
      <c r="L258" s="13"/>
    </row>
    <row r="259" spans="3:12">
      <c r="C259" s="147" t="s">
        <v>1898</v>
      </c>
      <c r="D259" s="156"/>
      <c r="E259" s="156"/>
      <c r="F259" s="156" t="s">
        <v>304</v>
      </c>
      <c r="G259" s="147" t="s">
        <v>2304</v>
      </c>
      <c r="H259" s="156">
        <v>2020</v>
      </c>
      <c r="I259" s="201" t="s">
        <v>288</v>
      </c>
      <c r="J259" s="155" t="s">
        <v>1562</v>
      </c>
      <c r="K259" s="12"/>
      <c r="L259" s="13"/>
    </row>
    <row r="260" spans="3:12">
      <c r="C260" s="423" t="s">
        <v>3139</v>
      </c>
      <c r="D260" s="156"/>
      <c r="E260" s="156"/>
      <c r="F260" s="332" t="s">
        <v>1043</v>
      </c>
      <c r="G260" s="147" t="s">
        <v>3138</v>
      </c>
      <c r="H260" s="156"/>
      <c r="I260" s="572" t="s">
        <v>735</v>
      </c>
      <c r="J260" s="155"/>
      <c r="K260" s="156"/>
      <c r="L260" s="155"/>
    </row>
    <row r="261" spans="3:12">
      <c r="C261" s="147" t="s">
        <v>1897</v>
      </c>
      <c r="D261" s="213" t="s">
        <v>3190</v>
      </c>
      <c r="E261" s="12"/>
      <c r="F261" s="231" t="s">
        <v>552</v>
      </c>
      <c r="G261" s="147" t="s">
        <v>12</v>
      </c>
      <c r="H261" s="510">
        <v>2019</v>
      </c>
      <c r="I261" s="172" t="s">
        <v>301</v>
      </c>
      <c r="J261" s="202" t="s">
        <v>434</v>
      </c>
      <c r="K261" s="12"/>
      <c r="L261" s="13"/>
    </row>
    <row r="262" spans="3:12">
      <c r="C262" s="178"/>
      <c r="D262" s="12"/>
      <c r="E262" s="12"/>
      <c r="F262" s="12"/>
      <c r="G262" s="261" t="s">
        <v>3141</v>
      </c>
      <c r="H262" s="448"/>
      <c r="I262" s="449" t="s">
        <v>735</v>
      </c>
      <c r="J262" s="468"/>
      <c r="K262" s="12"/>
      <c r="L262" s="13"/>
    </row>
    <row r="263" spans="3:12">
      <c r="C263" s="178"/>
      <c r="D263" s="12"/>
      <c r="E263" s="12"/>
      <c r="F263" s="12"/>
      <c r="G263" s="295" t="s">
        <v>2641</v>
      </c>
      <c r="H263" s="294">
        <v>2021</v>
      </c>
      <c r="I263" s="296" t="s">
        <v>301</v>
      </c>
      <c r="J263" s="295" t="s">
        <v>3164</v>
      </c>
      <c r="K263" s="12"/>
      <c r="L263" s="13"/>
    </row>
    <row r="264" spans="3:12">
      <c r="C264" s="178"/>
      <c r="D264" s="12"/>
      <c r="E264" s="12"/>
      <c r="F264" s="12"/>
      <c r="G264" s="295" t="s">
        <v>2642</v>
      </c>
      <c r="H264" s="294">
        <v>2021</v>
      </c>
      <c r="I264" s="296" t="s">
        <v>301</v>
      </c>
      <c r="J264" s="295" t="s">
        <v>3165</v>
      </c>
      <c r="K264" s="12"/>
      <c r="L264" s="13"/>
    </row>
    <row r="265" spans="3:12">
      <c r="C265" s="638" t="s">
        <v>3139</v>
      </c>
      <c r="D265" s="300" t="s">
        <v>3383</v>
      </c>
      <c r="E265" s="12"/>
      <c r="F265" s="12"/>
      <c r="G265" s="295" t="s">
        <v>3162</v>
      </c>
      <c r="H265" s="294">
        <v>2021</v>
      </c>
      <c r="I265" s="296" t="s">
        <v>301</v>
      </c>
      <c r="J265" s="295" t="s">
        <v>3163</v>
      </c>
      <c r="K265" s="12"/>
      <c r="L265" s="13"/>
    </row>
    <row r="266" spans="3:12">
      <c r="C266" s="147" t="s">
        <v>1897</v>
      </c>
      <c r="D266" s="294" t="s">
        <v>1044</v>
      </c>
      <c r="E266" s="12"/>
      <c r="F266" s="334" t="s">
        <v>1043</v>
      </c>
      <c r="G266" s="346" t="s">
        <v>2087</v>
      </c>
      <c r="H266" s="510"/>
      <c r="I266" s="172" t="s">
        <v>754</v>
      </c>
      <c r="J266" s="263" t="s">
        <v>1298</v>
      </c>
      <c r="K266" s="12"/>
      <c r="L266" s="13"/>
    </row>
    <row r="267" spans="3:12">
      <c r="C267" s="430" t="s">
        <v>2009</v>
      </c>
      <c r="D267" s="428" t="s">
        <v>3567</v>
      </c>
      <c r="E267" s="12"/>
      <c r="F267" s="231" t="s">
        <v>463</v>
      </c>
      <c r="G267" s="430" t="s">
        <v>3569</v>
      </c>
      <c r="H267" s="429">
        <v>2021</v>
      </c>
      <c r="I267" s="714" t="s">
        <v>294</v>
      </c>
      <c r="J267" s="715" t="s">
        <v>1959</v>
      </c>
      <c r="K267" s="12"/>
      <c r="L267" s="13"/>
    </row>
    <row r="268" spans="3:12">
      <c r="C268" s="430" t="s">
        <v>2110</v>
      </c>
      <c r="D268" s="12"/>
      <c r="E268" s="12"/>
      <c r="F268" s="231" t="s">
        <v>552</v>
      </c>
      <c r="G268" s="430" t="s">
        <v>3570</v>
      </c>
      <c r="H268" s="429">
        <v>2018</v>
      </c>
      <c r="I268" s="714" t="s">
        <v>297</v>
      </c>
      <c r="J268" s="715" t="s">
        <v>1548</v>
      </c>
      <c r="K268" s="12"/>
      <c r="L268" s="13"/>
    </row>
    <row r="269" spans="3:12">
      <c r="C269" s="147" t="s">
        <v>1897</v>
      </c>
      <c r="D269" s="282" t="s">
        <v>3189</v>
      </c>
      <c r="E269" s="156"/>
      <c r="F269" s="334" t="s">
        <v>762</v>
      </c>
      <c r="G269" s="346" t="s">
        <v>835</v>
      </c>
      <c r="H269" s="510">
        <v>2019</v>
      </c>
      <c r="I269" s="350" t="s">
        <v>754</v>
      </c>
      <c r="J269" s="290" t="s">
        <v>837</v>
      </c>
      <c r="K269" s="12"/>
      <c r="L269" s="13"/>
    </row>
    <row r="270" spans="3:12">
      <c r="C270" s="430" t="s">
        <v>3297</v>
      </c>
      <c r="D270" s="714" t="s">
        <v>3568</v>
      </c>
      <c r="E270" s="12"/>
      <c r="F270" s="282" t="s">
        <v>3571</v>
      </c>
      <c r="G270" s="715" t="s">
        <v>3293</v>
      </c>
      <c r="H270" s="429">
        <v>2015</v>
      </c>
      <c r="I270" s="714" t="s">
        <v>735</v>
      </c>
      <c r="J270" s="715" t="s">
        <v>3296</v>
      </c>
      <c r="K270" s="12"/>
      <c r="L270" s="13"/>
    </row>
    <row r="271" spans="3:12">
      <c r="C271" s="643" t="s">
        <v>2009</v>
      </c>
      <c r="D271" s="642" t="s">
        <v>3583</v>
      </c>
      <c r="E271" s="12"/>
      <c r="F271" s="334" t="s">
        <v>3584</v>
      </c>
      <c r="G271" s="643" t="s">
        <v>3522</v>
      </c>
      <c r="H271" s="642">
        <v>2021</v>
      </c>
      <c r="I271" s="642" t="s">
        <v>735</v>
      </c>
      <c r="J271" s="643" t="s">
        <v>3523</v>
      </c>
      <c r="K271" s="12"/>
      <c r="L271" s="13"/>
    </row>
    <row r="272" spans="3:12">
      <c r="C272" s="685" t="s">
        <v>2009</v>
      </c>
      <c r="D272" s="686" t="s">
        <v>3587</v>
      </c>
      <c r="E272" s="686"/>
      <c r="F272" s="686"/>
      <c r="G272" s="715" t="s">
        <v>3541</v>
      </c>
      <c r="H272" s="686"/>
      <c r="I272" s="686" t="s">
        <v>754</v>
      </c>
      <c r="J272" s="685"/>
      <c r="K272" s="12"/>
      <c r="L272" s="13"/>
    </row>
    <row r="273" spans="3:12">
      <c r="C273" s="178"/>
      <c r="D273" s="12"/>
      <c r="E273" s="12"/>
      <c r="F273" s="12"/>
      <c r="G273" s="178"/>
      <c r="H273" s="510"/>
      <c r="I273" s="172"/>
      <c r="J273" s="13"/>
      <c r="K273" s="12"/>
      <c r="L273" s="13"/>
    </row>
    <row r="274" spans="3:12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  <row r="286" spans="3:12">
      <c r="C286" s="178"/>
      <c r="D286" s="12"/>
      <c r="E286" s="12"/>
      <c r="F286" s="12"/>
      <c r="G286" s="178"/>
      <c r="H286" s="510"/>
      <c r="I286" s="172"/>
      <c r="J286" s="13"/>
      <c r="K286" s="12"/>
      <c r="L286" s="13"/>
    </row>
    <row r="287" spans="3:12">
      <c r="C287" s="178"/>
      <c r="D287" s="12"/>
      <c r="E287" s="12"/>
      <c r="F287" s="12"/>
      <c r="G287" s="178"/>
      <c r="H287" s="510"/>
      <c r="I287" s="172"/>
      <c r="J287" s="13"/>
      <c r="K287" s="12"/>
      <c r="L287" s="13"/>
    </row>
    <row r="288" spans="3:12">
      <c r="C288" s="178"/>
      <c r="D288" s="12"/>
      <c r="E288" s="12"/>
      <c r="F288" s="12"/>
      <c r="G288" s="178"/>
      <c r="H288" s="510"/>
      <c r="I288" s="172"/>
      <c r="J288" s="13"/>
      <c r="K288" s="12"/>
      <c r="L288" s="13"/>
    </row>
  </sheetData>
  <autoFilter ref="C2:L188" xr:uid="{00000000-0009-0000-0000-00000C000000}"/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L24" sqref="L24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8.8554687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413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2739</v>
      </c>
      <c r="D3" s="595">
        <v>1</v>
      </c>
      <c r="E3" s="596" t="s">
        <v>293</v>
      </c>
      <c r="F3" s="654" t="s">
        <v>2607</v>
      </c>
      <c r="G3" s="595"/>
      <c r="H3" s="597" t="s">
        <v>2251</v>
      </c>
      <c r="I3" s="598"/>
      <c r="J3" s="599"/>
      <c r="K3" s="598"/>
      <c r="L3">
        <v>1</v>
      </c>
    </row>
    <row r="4" spans="2:12">
      <c r="B4" s="226">
        <v>2</v>
      </c>
      <c r="C4" s="594" t="s">
        <v>2739</v>
      </c>
      <c r="D4" s="595">
        <v>1</v>
      </c>
      <c r="E4" s="596" t="s">
        <v>293</v>
      </c>
      <c r="F4" s="654" t="s">
        <v>2740</v>
      </c>
      <c r="G4" s="595"/>
      <c r="H4" s="596" t="s">
        <v>2251</v>
      </c>
      <c r="I4" s="598"/>
      <c r="J4" s="599"/>
      <c r="K4" s="598"/>
      <c r="L4">
        <v>2</v>
      </c>
    </row>
    <row r="5" spans="2:12">
      <c r="B5" s="226">
        <v>3</v>
      </c>
      <c r="C5" s="594" t="s">
        <v>2739</v>
      </c>
      <c r="D5" s="595">
        <v>1</v>
      </c>
      <c r="E5" s="596" t="s">
        <v>293</v>
      </c>
      <c r="F5" s="654" t="s">
        <v>2907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2739</v>
      </c>
      <c r="D6" s="595">
        <v>1</v>
      </c>
      <c r="E6" s="596" t="s">
        <v>293</v>
      </c>
      <c r="F6" s="654" t="s">
        <v>2908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2739</v>
      </c>
      <c r="D7" s="595">
        <v>1</v>
      </c>
      <c r="E7" s="596" t="s">
        <v>293</v>
      </c>
      <c r="F7" s="654" t="s">
        <v>2923</v>
      </c>
      <c r="G7" s="595"/>
      <c r="H7" s="597" t="s">
        <v>2251</v>
      </c>
      <c r="I7" s="598"/>
      <c r="J7" s="599"/>
      <c r="K7" s="598"/>
      <c r="L7">
        <v>5</v>
      </c>
    </row>
    <row r="8" spans="2:12">
      <c r="B8" s="226">
        <v>6</v>
      </c>
      <c r="C8" s="594" t="s">
        <v>2739</v>
      </c>
      <c r="D8" s="595">
        <v>1</v>
      </c>
      <c r="E8" s="597" t="s">
        <v>281</v>
      </c>
      <c r="F8" s="654" t="s">
        <v>2906</v>
      </c>
      <c r="G8" s="595">
        <v>2021</v>
      </c>
      <c r="H8" s="600" t="s">
        <v>301</v>
      </c>
      <c r="I8" s="598" t="s">
        <v>2911</v>
      </c>
      <c r="J8" s="599"/>
      <c r="K8" s="598"/>
      <c r="L8">
        <v>6</v>
      </c>
    </row>
    <row r="9" spans="2:12">
      <c r="B9" s="226">
        <v>7</v>
      </c>
      <c r="C9" s="594" t="s">
        <v>2739</v>
      </c>
      <c r="D9" s="595">
        <v>1</v>
      </c>
      <c r="E9" s="596" t="s">
        <v>293</v>
      </c>
      <c r="F9" s="654" t="s">
        <v>2924</v>
      </c>
      <c r="G9" s="595"/>
      <c r="H9" s="597" t="s">
        <v>2251</v>
      </c>
      <c r="I9" s="598" t="s">
        <v>3161</v>
      </c>
      <c r="J9" s="599"/>
      <c r="K9" s="598"/>
      <c r="L9">
        <v>7</v>
      </c>
    </row>
    <row r="10" spans="2:12">
      <c r="B10" s="226">
        <v>8</v>
      </c>
      <c r="C10" s="594" t="s">
        <v>2739</v>
      </c>
      <c r="D10" s="595">
        <v>1</v>
      </c>
      <c r="E10" s="596" t="s">
        <v>293</v>
      </c>
      <c r="F10" s="654" t="s">
        <v>2922</v>
      </c>
      <c r="G10" s="595"/>
      <c r="H10" s="597" t="s">
        <v>2251</v>
      </c>
      <c r="I10" s="598"/>
      <c r="J10" s="599"/>
      <c r="K10" s="598"/>
      <c r="L10">
        <v>8</v>
      </c>
    </row>
    <row r="11" spans="2:12">
      <c r="B11" s="226">
        <v>9</v>
      </c>
      <c r="C11" s="594" t="s">
        <v>2739</v>
      </c>
      <c r="D11" s="595">
        <v>1</v>
      </c>
      <c r="E11" s="596" t="s">
        <v>293</v>
      </c>
      <c r="F11" s="654" t="s">
        <v>3144</v>
      </c>
      <c r="G11" s="595"/>
      <c r="H11" s="600" t="s">
        <v>3143</v>
      </c>
      <c r="I11" s="598"/>
      <c r="J11" s="599"/>
      <c r="K11" s="598"/>
      <c r="L11">
        <v>9</v>
      </c>
    </row>
    <row r="12" spans="2:12">
      <c r="B12" s="226">
        <v>10</v>
      </c>
      <c r="C12" s="609" t="s">
        <v>2739</v>
      </c>
      <c r="D12" s="610">
        <v>1</v>
      </c>
      <c r="E12" s="611" t="s">
        <v>293</v>
      </c>
      <c r="F12" s="655" t="s">
        <v>3142</v>
      </c>
      <c r="G12" s="610"/>
      <c r="H12" s="616" t="s">
        <v>3143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2739</v>
      </c>
      <c r="D13" s="610">
        <v>1</v>
      </c>
      <c r="E13" s="611" t="s">
        <v>293</v>
      </c>
      <c r="F13" s="655" t="s">
        <v>3192</v>
      </c>
      <c r="G13" s="610"/>
      <c r="H13" s="613" t="s">
        <v>2251</v>
      </c>
      <c r="I13" s="614"/>
      <c r="J13" s="615">
        <v>44720</v>
      </c>
      <c r="K13" s="614"/>
      <c r="L13">
        <v>2</v>
      </c>
    </row>
    <row r="14" spans="2:12">
      <c r="B14" s="226">
        <v>12</v>
      </c>
      <c r="C14" s="609" t="s">
        <v>2739</v>
      </c>
      <c r="D14" s="610">
        <v>1</v>
      </c>
      <c r="E14" s="611" t="s">
        <v>293</v>
      </c>
      <c r="F14" s="655" t="s">
        <v>3350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>
      <c r="B15" s="226">
        <v>13</v>
      </c>
      <c r="C15" s="644" t="s">
        <v>2739</v>
      </c>
      <c r="D15" s="645">
        <v>1</v>
      </c>
      <c r="E15" s="646" t="s">
        <v>293</v>
      </c>
      <c r="F15" s="656" t="s">
        <v>3519</v>
      </c>
      <c r="G15" s="648"/>
      <c r="H15" s="648" t="s">
        <v>3360</v>
      </c>
      <c r="I15" s="647" t="s">
        <v>3521</v>
      </c>
      <c r="J15" s="649">
        <v>44730</v>
      </c>
      <c r="K15" s="650"/>
      <c r="L15">
        <v>4</v>
      </c>
    </row>
    <row r="16" spans="2:12">
      <c r="B16" s="226">
        <v>14</v>
      </c>
      <c r="C16" s="644" t="s">
        <v>2739</v>
      </c>
      <c r="D16" s="645">
        <v>1</v>
      </c>
      <c r="E16" s="646" t="s">
        <v>293</v>
      </c>
      <c r="F16" s="663" t="s">
        <v>2597</v>
      </c>
      <c r="G16" s="645"/>
      <c r="H16" s="664" t="s">
        <v>288</v>
      </c>
      <c r="I16" s="650"/>
      <c r="J16" s="649">
        <v>44732</v>
      </c>
      <c r="K16" s="650"/>
      <c r="L16">
        <v>5</v>
      </c>
    </row>
    <row r="17" spans="2:12">
      <c r="B17" s="226">
        <v>15</v>
      </c>
      <c r="C17" s="644" t="s">
        <v>2739</v>
      </c>
      <c r="D17" s="645">
        <v>1</v>
      </c>
      <c r="E17" s="646" t="s">
        <v>293</v>
      </c>
      <c r="F17" s="663" t="s">
        <v>2596</v>
      </c>
      <c r="G17" s="645"/>
      <c r="H17" s="664" t="s">
        <v>288</v>
      </c>
      <c r="I17" s="650"/>
      <c r="J17" s="649">
        <v>44737</v>
      </c>
      <c r="K17" s="650"/>
      <c r="L17">
        <v>6</v>
      </c>
    </row>
    <row r="18" spans="2:12">
      <c r="B18" s="226">
        <v>16</v>
      </c>
      <c r="C18" s="644" t="s">
        <v>2739</v>
      </c>
      <c r="D18" s="645">
        <v>1</v>
      </c>
      <c r="E18" s="646" t="s">
        <v>293</v>
      </c>
      <c r="F18" s="647" t="s">
        <v>3353</v>
      </c>
      <c r="G18" s="648"/>
      <c r="H18" s="648" t="s">
        <v>735</v>
      </c>
      <c r="I18" s="647" t="s">
        <v>3520</v>
      </c>
      <c r="J18" s="649">
        <v>44742</v>
      </c>
      <c r="K18" s="650"/>
      <c r="L18">
        <v>7</v>
      </c>
    </row>
    <row r="19" spans="2:12">
      <c r="B19" s="226">
        <v>17</v>
      </c>
      <c r="C19" s="725" t="s">
        <v>2739</v>
      </c>
      <c r="D19" s="448">
        <v>1</v>
      </c>
      <c r="E19" s="491" t="s">
        <v>293</v>
      </c>
      <c r="F19" s="718" t="s">
        <v>3542</v>
      </c>
      <c r="G19" s="717"/>
      <c r="H19" s="717" t="s">
        <v>1057</v>
      </c>
      <c r="I19" s="718"/>
      <c r="J19" s="719">
        <v>44759</v>
      </c>
      <c r="K19" s="468"/>
      <c r="L19">
        <v>1</v>
      </c>
    </row>
    <row r="20" spans="2:12">
      <c r="B20" s="226">
        <v>18</v>
      </c>
      <c r="C20" s="340"/>
      <c r="D20" s="12"/>
      <c r="E20" s="12"/>
      <c r="F20" s="263"/>
      <c r="G20" s="12"/>
      <c r="H20" s="12"/>
      <c r="I20" s="13"/>
      <c r="J20" s="467"/>
      <c r="K20" s="13"/>
      <c r="L20">
        <v>2</v>
      </c>
    </row>
    <row r="21" spans="2:12">
      <c r="B21" s="226">
        <v>19</v>
      </c>
      <c r="C21" s="340"/>
      <c r="D21" s="12"/>
      <c r="E21" s="12"/>
      <c r="F21" s="263"/>
      <c r="G21" s="12"/>
      <c r="H21" s="12"/>
      <c r="I21" s="13"/>
      <c r="J21" s="467"/>
      <c r="K21" s="13"/>
      <c r="L21">
        <v>3</v>
      </c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  <c r="L22">
        <v>4</v>
      </c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  <c r="L23">
        <v>5</v>
      </c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57"/>
    </row>
    <row r="94" spans="2:11">
      <c r="F94" s="657"/>
    </row>
    <row r="95" spans="2:11">
      <c r="F95" s="657"/>
    </row>
    <row r="96" spans="2:11">
      <c r="F96" s="657"/>
    </row>
    <row r="97" spans="6:6">
      <c r="F97" s="657"/>
    </row>
    <row r="98" spans="6:6">
      <c r="F98" s="657"/>
    </row>
    <row r="99" spans="6:6">
      <c r="F99" s="657"/>
    </row>
    <row r="100" spans="6:6">
      <c r="F100" s="657"/>
    </row>
    <row r="101" spans="6:6">
      <c r="F101" s="657"/>
    </row>
    <row r="102" spans="6:6">
      <c r="F102" s="657"/>
    </row>
    <row r="103" spans="6:6">
      <c r="F103" s="657"/>
    </row>
    <row r="104" spans="6:6">
      <c r="F104" s="657"/>
    </row>
    <row r="105" spans="6:6">
      <c r="F105" s="657"/>
    </row>
    <row r="106" spans="6:6">
      <c r="F106" s="657"/>
    </row>
    <row r="107" spans="6:6">
      <c r="F107" s="657"/>
    </row>
    <row r="108" spans="6:6">
      <c r="F108" s="657"/>
    </row>
    <row r="109" spans="6:6">
      <c r="F109" s="657"/>
    </row>
    <row r="110" spans="6:6">
      <c r="F110" s="657"/>
    </row>
    <row r="111" spans="6:6">
      <c r="F111" s="657"/>
    </row>
    <row r="112" spans="6:6">
      <c r="F112" s="657"/>
    </row>
    <row r="113" spans="6:6">
      <c r="F113" s="657"/>
    </row>
    <row r="114" spans="6:6">
      <c r="F114" s="657"/>
    </row>
    <row r="115" spans="6:6">
      <c r="F115" s="657"/>
    </row>
    <row r="116" spans="6:6">
      <c r="F116" s="657"/>
    </row>
    <row r="117" spans="6:6">
      <c r="F117" s="657"/>
    </row>
    <row r="118" spans="6:6">
      <c r="F118" s="657"/>
    </row>
    <row r="119" spans="6:6">
      <c r="F119" s="657"/>
    </row>
    <row r="120" spans="6:6">
      <c r="F120" s="657"/>
    </row>
    <row r="121" spans="6:6">
      <c r="F121" s="657"/>
    </row>
    <row r="122" spans="6:6">
      <c r="F122" s="657"/>
    </row>
    <row r="123" spans="6:6">
      <c r="F123" s="657"/>
    </row>
    <row r="124" spans="6:6">
      <c r="F124" s="657"/>
    </row>
    <row r="125" spans="6:6">
      <c r="F125" s="657"/>
    </row>
    <row r="126" spans="6:6">
      <c r="F126" s="657"/>
    </row>
    <row r="127" spans="6:6">
      <c r="F127" s="657"/>
    </row>
    <row r="128" spans="6:6">
      <c r="F128" s="657"/>
    </row>
    <row r="129" spans="6:6">
      <c r="F129" s="657"/>
    </row>
    <row r="130" spans="6:6">
      <c r="F130" s="657"/>
    </row>
    <row r="131" spans="6:6">
      <c r="F131" s="657"/>
    </row>
    <row r="132" spans="6:6">
      <c r="F132" s="657"/>
    </row>
    <row r="133" spans="6:6">
      <c r="F133" s="657"/>
    </row>
    <row r="134" spans="6:6">
      <c r="F134" s="657"/>
    </row>
    <row r="135" spans="6:6">
      <c r="F135" s="657"/>
    </row>
    <row r="136" spans="6:6">
      <c r="F136" s="657"/>
    </row>
    <row r="137" spans="6:6">
      <c r="F137" s="657"/>
    </row>
    <row r="138" spans="6:6">
      <c r="F138" s="657"/>
    </row>
    <row r="139" spans="6:6">
      <c r="F139" s="657"/>
    </row>
    <row r="140" spans="6:6">
      <c r="F140" s="657"/>
    </row>
    <row r="141" spans="6:6">
      <c r="F141" s="657"/>
    </row>
    <row r="142" spans="6:6">
      <c r="F142" s="657"/>
    </row>
    <row r="143" spans="6:6">
      <c r="F143" s="657"/>
    </row>
    <row r="144" spans="6:6">
      <c r="F144" s="657"/>
    </row>
    <row r="145" spans="6:6">
      <c r="F145" s="657"/>
    </row>
    <row r="146" spans="6:6">
      <c r="F146" s="657"/>
    </row>
    <row r="147" spans="6:6">
      <c r="F147" s="657"/>
    </row>
    <row r="148" spans="6:6">
      <c r="F148" s="657"/>
    </row>
    <row r="149" spans="6:6">
      <c r="F149" s="657"/>
    </row>
    <row r="150" spans="6:6">
      <c r="F150" s="657"/>
    </row>
    <row r="151" spans="6:6">
      <c r="F151" s="657"/>
    </row>
    <row r="152" spans="6:6">
      <c r="F152" s="657"/>
    </row>
    <row r="153" spans="6:6">
      <c r="F153" s="657"/>
    </row>
    <row r="154" spans="6:6">
      <c r="F154" s="657"/>
    </row>
    <row r="155" spans="6:6">
      <c r="F155" s="657"/>
    </row>
    <row r="156" spans="6:6">
      <c r="F156" s="657"/>
    </row>
    <row r="157" spans="6:6">
      <c r="F157" s="657"/>
    </row>
    <row r="158" spans="6:6">
      <c r="F158" s="657"/>
    </row>
    <row r="159" spans="6:6">
      <c r="F159" s="657"/>
    </row>
    <row r="160" spans="6:6">
      <c r="F160" s="657"/>
    </row>
    <row r="161" spans="6:6">
      <c r="F161" s="657"/>
    </row>
    <row r="162" spans="6:6">
      <c r="F162" s="657"/>
    </row>
    <row r="163" spans="6:6">
      <c r="F163" s="657"/>
    </row>
    <row r="164" spans="6:6">
      <c r="F164" s="657"/>
    </row>
    <row r="165" spans="6:6">
      <c r="F165" s="657"/>
    </row>
    <row r="166" spans="6:6">
      <c r="F166" s="657"/>
    </row>
    <row r="167" spans="6:6">
      <c r="F167" s="657"/>
    </row>
    <row r="168" spans="6:6">
      <c r="F168" s="657"/>
    </row>
    <row r="169" spans="6:6">
      <c r="F169" s="657"/>
    </row>
    <row r="170" spans="6:6">
      <c r="F170" s="657"/>
    </row>
    <row r="171" spans="6:6">
      <c r="F171" s="657"/>
    </row>
    <row r="172" spans="6:6">
      <c r="F172" s="657"/>
    </row>
    <row r="173" spans="6:6">
      <c r="F173" s="657"/>
    </row>
    <row r="174" spans="6:6">
      <c r="F174" s="657"/>
    </row>
    <row r="175" spans="6:6">
      <c r="F175" s="657"/>
    </row>
    <row r="176" spans="6:6">
      <c r="F176" s="657"/>
    </row>
    <row r="177" spans="6:6">
      <c r="F177" s="657"/>
    </row>
    <row r="178" spans="6:6">
      <c r="F178" s="657"/>
    </row>
    <row r="179" spans="6:6">
      <c r="F179" s="657"/>
    </row>
    <row r="180" spans="6:6">
      <c r="F180" s="657"/>
    </row>
    <row r="181" spans="6:6">
      <c r="F181" s="657"/>
    </row>
    <row r="182" spans="6:6">
      <c r="F182" s="657"/>
    </row>
    <row r="183" spans="6:6">
      <c r="F183" s="657"/>
    </row>
    <row r="184" spans="6:6">
      <c r="F184" s="657"/>
    </row>
    <row r="185" spans="6:6">
      <c r="F185" s="657"/>
    </row>
    <row r="186" spans="6:6">
      <c r="F186" s="657"/>
    </row>
    <row r="187" spans="6:6">
      <c r="F187" s="657"/>
    </row>
    <row r="188" spans="6:6">
      <c r="F188" s="657"/>
    </row>
    <row r="189" spans="6:6">
      <c r="F189" s="657"/>
    </row>
    <row r="190" spans="6:6">
      <c r="F190" s="657"/>
    </row>
    <row r="191" spans="6:6">
      <c r="F191" s="657"/>
    </row>
    <row r="192" spans="6:6">
      <c r="F192" s="657"/>
    </row>
    <row r="193" spans="6:6">
      <c r="F193" s="657"/>
    </row>
    <row r="194" spans="6:6">
      <c r="F194" s="657"/>
    </row>
    <row r="195" spans="6:6">
      <c r="F195" s="657"/>
    </row>
    <row r="196" spans="6:6">
      <c r="F196" s="657"/>
    </row>
    <row r="197" spans="6:6">
      <c r="F197" s="657"/>
    </row>
    <row r="198" spans="6:6">
      <c r="F198" s="657"/>
    </row>
    <row r="199" spans="6:6">
      <c r="F199" s="657"/>
    </row>
    <row r="200" spans="6:6">
      <c r="F200" s="657"/>
    </row>
    <row r="201" spans="6:6">
      <c r="F201" s="657"/>
    </row>
    <row r="202" spans="6:6">
      <c r="F202" s="657"/>
    </row>
    <row r="203" spans="6:6">
      <c r="F203" s="657"/>
    </row>
    <row r="204" spans="6:6">
      <c r="F204" s="657"/>
    </row>
    <row r="205" spans="6:6">
      <c r="F205" s="657"/>
    </row>
    <row r="206" spans="6:6">
      <c r="F206" s="657"/>
    </row>
    <row r="207" spans="6:6">
      <c r="F207" s="657"/>
    </row>
    <row r="208" spans="6:6">
      <c r="F208" s="657"/>
    </row>
    <row r="209" spans="6:6">
      <c r="F209" s="657"/>
    </row>
    <row r="210" spans="6:6">
      <c r="F210" s="657"/>
    </row>
    <row r="211" spans="6:6">
      <c r="F211" s="657"/>
    </row>
    <row r="212" spans="6:6">
      <c r="F212" s="657"/>
    </row>
    <row r="213" spans="6:6">
      <c r="F213" s="657"/>
    </row>
    <row r="214" spans="6:6">
      <c r="F214" s="657"/>
    </row>
    <row r="215" spans="6:6">
      <c r="F215" s="657"/>
    </row>
    <row r="216" spans="6:6">
      <c r="F216" s="657"/>
    </row>
    <row r="217" spans="6:6">
      <c r="F217" s="657"/>
    </row>
    <row r="218" spans="6:6">
      <c r="F218" s="657"/>
    </row>
    <row r="219" spans="6:6">
      <c r="F219" s="657"/>
    </row>
    <row r="220" spans="6:6">
      <c r="F220" s="657"/>
    </row>
    <row r="221" spans="6:6">
      <c r="F221" s="657"/>
    </row>
    <row r="222" spans="6:6">
      <c r="F222" s="657"/>
    </row>
    <row r="223" spans="6:6">
      <c r="F223" s="657"/>
    </row>
    <row r="224" spans="6:6">
      <c r="F224" s="657"/>
    </row>
    <row r="225" spans="6:6">
      <c r="F225" s="657"/>
    </row>
    <row r="226" spans="6:6">
      <c r="F226" s="657"/>
    </row>
    <row r="227" spans="6:6">
      <c r="F227" s="657"/>
    </row>
    <row r="228" spans="6:6">
      <c r="F228" s="657"/>
    </row>
    <row r="229" spans="6:6">
      <c r="F229" s="657"/>
    </row>
    <row r="230" spans="6:6">
      <c r="F230" s="657"/>
    </row>
    <row r="231" spans="6:6">
      <c r="F231" s="657"/>
    </row>
    <row r="232" spans="6:6">
      <c r="F232" s="657"/>
    </row>
    <row r="233" spans="6:6">
      <c r="F233" s="657"/>
    </row>
    <row r="234" spans="6:6">
      <c r="F234" s="657"/>
    </row>
    <row r="235" spans="6:6">
      <c r="F235" s="657"/>
    </row>
    <row r="236" spans="6:6">
      <c r="F236" s="657"/>
    </row>
    <row r="237" spans="6:6">
      <c r="F237" s="657"/>
    </row>
    <row r="238" spans="6:6">
      <c r="F238" s="657"/>
    </row>
    <row r="239" spans="6:6">
      <c r="F239" s="657"/>
    </row>
    <row r="240" spans="6:6">
      <c r="F240" s="657"/>
    </row>
    <row r="241" spans="6:6">
      <c r="F241" s="657"/>
    </row>
    <row r="242" spans="6:6">
      <c r="F242" s="657"/>
    </row>
    <row r="243" spans="6:6">
      <c r="F243" s="657"/>
    </row>
    <row r="244" spans="6:6">
      <c r="F244" s="657"/>
    </row>
    <row r="245" spans="6:6">
      <c r="F245" s="657"/>
    </row>
    <row r="246" spans="6:6">
      <c r="F246" s="657"/>
    </row>
    <row r="247" spans="6:6">
      <c r="F247" s="657"/>
    </row>
    <row r="248" spans="6:6">
      <c r="F248" s="657"/>
    </row>
    <row r="249" spans="6:6">
      <c r="F249" s="657"/>
    </row>
    <row r="250" spans="6:6">
      <c r="F250" s="657"/>
    </row>
    <row r="251" spans="6:6">
      <c r="F251" s="657"/>
    </row>
    <row r="252" spans="6:6">
      <c r="F252" s="657"/>
    </row>
    <row r="253" spans="6:6">
      <c r="F253" s="657"/>
    </row>
    <row r="254" spans="6:6">
      <c r="F254" s="657"/>
    </row>
    <row r="255" spans="6:6">
      <c r="F255" s="657"/>
    </row>
    <row r="256" spans="6:6">
      <c r="F256" s="657"/>
    </row>
    <row r="257" spans="6:6">
      <c r="F257" s="657"/>
    </row>
    <row r="258" spans="6:6">
      <c r="F258" s="657"/>
    </row>
    <row r="259" spans="6:6">
      <c r="F259" s="657"/>
    </row>
    <row r="260" spans="6:6">
      <c r="F260" s="657"/>
    </row>
    <row r="261" spans="6:6">
      <c r="F261" s="657"/>
    </row>
    <row r="262" spans="6:6">
      <c r="F262" s="657"/>
    </row>
    <row r="263" spans="6:6">
      <c r="F263" s="657"/>
    </row>
    <row r="264" spans="6:6">
      <c r="F264" s="657"/>
    </row>
    <row r="265" spans="6:6">
      <c r="F265" s="657"/>
    </row>
    <row r="266" spans="6:6">
      <c r="F266" s="657"/>
    </row>
    <row r="267" spans="6:6">
      <c r="F267" s="657"/>
    </row>
    <row r="268" spans="6:6">
      <c r="F268" s="657"/>
    </row>
    <row r="269" spans="6:6">
      <c r="F269" s="657"/>
    </row>
    <row r="270" spans="6:6">
      <c r="F270" s="657"/>
    </row>
    <row r="271" spans="6:6">
      <c r="F271" s="657"/>
    </row>
    <row r="272" spans="6:6">
      <c r="F272" s="657"/>
    </row>
    <row r="273" spans="6:6">
      <c r="F273" s="657"/>
    </row>
    <row r="274" spans="6:6">
      <c r="F274" s="657"/>
    </row>
    <row r="275" spans="6:6">
      <c r="F275" s="657"/>
    </row>
    <row r="276" spans="6:6">
      <c r="F276" s="657"/>
    </row>
    <row r="277" spans="6:6">
      <c r="F277" s="657"/>
    </row>
    <row r="278" spans="6:6">
      <c r="F278" s="657"/>
    </row>
    <row r="279" spans="6:6">
      <c r="F279" s="657"/>
    </row>
    <row r="280" spans="6:6">
      <c r="F280" s="657"/>
    </row>
    <row r="281" spans="6:6">
      <c r="F281" s="657"/>
    </row>
    <row r="282" spans="6:6">
      <c r="F282" s="657"/>
    </row>
    <row r="283" spans="6:6">
      <c r="F283" s="657"/>
    </row>
    <row r="284" spans="6:6">
      <c r="F284" s="657"/>
    </row>
    <row r="285" spans="6:6">
      <c r="F285" s="657"/>
    </row>
    <row r="286" spans="6:6">
      <c r="F286" s="657"/>
    </row>
    <row r="287" spans="6:6">
      <c r="F287" s="657"/>
    </row>
    <row r="288" spans="6:6">
      <c r="F288" s="657"/>
    </row>
    <row r="289" spans="6:6">
      <c r="F289" s="657"/>
    </row>
    <row r="290" spans="6:6">
      <c r="F290" s="657"/>
    </row>
    <row r="291" spans="6:6">
      <c r="F291" s="657"/>
    </row>
    <row r="292" spans="6:6">
      <c r="F292" s="657"/>
    </row>
    <row r="293" spans="6:6">
      <c r="F293" s="657"/>
    </row>
    <row r="294" spans="6:6">
      <c r="F294" s="657"/>
    </row>
    <row r="295" spans="6:6">
      <c r="F295" s="657"/>
    </row>
    <row r="296" spans="6:6">
      <c r="F296" s="657"/>
    </row>
    <row r="297" spans="6:6">
      <c r="F297" s="657"/>
    </row>
    <row r="298" spans="6:6">
      <c r="F298" s="657"/>
    </row>
    <row r="299" spans="6:6">
      <c r="F299" s="657"/>
    </row>
    <row r="300" spans="6:6">
      <c r="F300" s="657"/>
    </row>
    <row r="301" spans="6:6">
      <c r="F301" s="657"/>
    </row>
    <row r="302" spans="6:6">
      <c r="F302" s="657"/>
    </row>
    <row r="303" spans="6:6">
      <c r="F303" s="657"/>
    </row>
    <row r="304" spans="6:6">
      <c r="F304" s="657"/>
    </row>
    <row r="305" spans="6:6">
      <c r="F305" s="657"/>
    </row>
    <row r="306" spans="6:6">
      <c r="F306" s="657"/>
    </row>
    <row r="307" spans="6:6">
      <c r="F307" s="657"/>
    </row>
    <row r="308" spans="6:6">
      <c r="F308" s="657"/>
    </row>
    <row r="309" spans="6:6">
      <c r="F309" s="657"/>
    </row>
    <row r="310" spans="6:6">
      <c r="F310" s="657"/>
    </row>
    <row r="311" spans="6:6">
      <c r="F311" s="657"/>
    </row>
    <row r="312" spans="6:6">
      <c r="F312" s="657"/>
    </row>
    <row r="313" spans="6:6">
      <c r="F313" s="657"/>
    </row>
    <row r="314" spans="6:6">
      <c r="F314" s="657"/>
    </row>
    <row r="315" spans="6:6">
      <c r="F315" s="657"/>
    </row>
    <row r="316" spans="6:6">
      <c r="F316" s="657"/>
    </row>
    <row r="317" spans="6:6">
      <c r="F317" s="657"/>
    </row>
    <row r="318" spans="6:6">
      <c r="F318" s="657"/>
    </row>
    <row r="319" spans="6:6">
      <c r="F319" s="657"/>
    </row>
    <row r="320" spans="6:6">
      <c r="F320" s="657"/>
    </row>
    <row r="321" spans="6:6">
      <c r="F321" s="657"/>
    </row>
    <row r="322" spans="6:6">
      <c r="F322" s="657"/>
    </row>
    <row r="323" spans="6:6">
      <c r="F323" s="657"/>
    </row>
    <row r="324" spans="6:6">
      <c r="F324" s="657"/>
    </row>
    <row r="325" spans="6:6">
      <c r="F325" s="657"/>
    </row>
    <row r="326" spans="6:6">
      <c r="F326" s="657"/>
    </row>
    <row r="327" spans="6:6">
      <c r="F327" s="657"/>
    </row>
    <row r="328" spans="6:6">
      <c r="F328" s="657"/>
    </row>
    <row r="329" spans="6:6">
      <c r="F329" s="657"/>
    </row>
    <row r="330" spans="6:6">
      <c r="F330" s="657"/>
    </row>
    <row r="331" spans="6:6">
      <c r="F331" s="657"/>
    </row>
    <row r="332" spans="6:6">
      <c r="F332" s="657"/>
    </row>
    <row r="333" spans="6:6">
      <c r="F333" s="657"/>
    </row>
    <row r="334" spans="6:6">
      <c r="F334" s="657"/>
    </row>
    <row r="335" spans="6:6">
      <c r="F335" s="657"/>
    </row>
    <row r="336" spans="6:6">
      <c r="F336" s="657"/>
    </row>
    <row r="337" spans="6:6">
      <c r="F337" s="657"/>
    </row>
    <row r="338" spans="6:6">
      <c r="F338" s="657"/>
    </row>
    <row r="339" spans="6:6">
      <c r="F339" s="657"/>
    </row>
    <row r="340" spans="6:6">
      <c r="F340" s="657"/>
    </row>
    <row r="341" spans="6:6">
      <c r="F341" s="657"/>
    </row>
    <row r="342" spans="6:6">
      <c r="F342" s="657"/>
    </row>
    <row r="343" spans="6:6">
      <c r="F343" s="657"/>
    </row>
    <row r="344" spans="6:6">
      <c r="F344" s="657"/>
    </row>
    <row r="345" spans="6:6">
      <c r="F345" s="657"/>
    </row>
    <row r="346" spans="6:6">
      <c r="F346" s="657"/>
    </row>
    <row r="347" spans="6:6">
      <c r="F347" s="657"/>
    </row>
    <row r="348" spans="6:6">
      <c r="F348" s="657"/>
    </row>
    <row r="349" spans="6:6">
      <c r="F349" s="657"/>
    </row>
    <row r="350" spans="6:6">
      <c r="F350" s="657"/>
    </row>
    <row r="351" spans="6:6">
      <c r="F351" s="657"/>
    </row>
    <row r="352" spans="6:6">
      <c r="F352" s="657"/>
    </row>
    <row r="353" spans="6:6">
      <c r="F353" s="657"/>
    </row>
    <row r="354" spans="6:6">
      <c r="F354" s="657"/>
    </row>
    <row r="355" spans="6:6">
      <c r="F355" s="657"/>
    </row>
    <row r="356" spans="6:6">
      <c r="F356" s="657"/>
    </row>
    <row r="357" spans="6:6">
      <c r="F357" s="657"/>
    </row>
    <row r="358" spans="6:6">
      <c r="F358" s="657"/>
    </row>
    <row r="359" spans="6:6">
      <c r="F359" s="657"/>
    </row>
    <row r="360" spans="6:6">
      <c r="F360" s="657"/>
    </row>
    <row r="361" spans="6:6">
      <c r="F361" s="657"/>
    </row>
    <row r="362" spans="6:6">
      <c r="F362" s="657"/>
    </row>
    <row r="363" spans="6:6">
      <c r="F363" s="657"/>
    </row>
    <row r="364" spans="6:6">
      <c r="F364" s="657"/>
    </row>
    <row r="365" spans="6:6">
      <c r="F365" s="657"/>
    </row>
    <row r="366" spans="6:6">
      <c r="F366" s="657"/>
    </row>
    <row r="367" spans="6:6">
      <c r="F367" s="657"/>
    </row>
    <row r="368" spans="6:6">
      <c r="F368" s="657"/>
    </row>
    <row r="369" spans="6:6">
      <c r="F369" s="657"/>
    </row>
    <row r="370" spans="6:6">
      <c r="F370" s="657"/>
    </row>
    <row r="371" spans="6:6">
      <c r="F371" s="657"/>
    </row>
    <row r="372" spans="6:6">
      <c r="F372" s="657"/>
    </row>
    <row r="373" spans="6:6">
      <c r="F373" s="657"/>
    </row>
    <row r="374" spans="6:6">
      <c r="F374" s="657"/>
    </row>
    <row r="375" spans="6:6">
      <c r="F375" s="657"/>
    </row>
    <row r="376" spans="6:6">
      <c r="F376" s="657"/>
    </row>
    <row r="377" spans="6:6">
      <c r="F377" s="657"/>
    </row>
    <row r="378" spans="6:6">
      <c r="F378" s="657"/>
    </row>
    <row r="379" spans="6:6">
      <c r="F379" s="657"/>
    </row>
    <row r="380" spans="6:6">
      <c r="F380" s="657"/>
    </row>
    <row r="381" spans="6:6">
      <c r="F381" s="657"/>
    </row>
    <row r="382" spans="6:6">
      <c r="F382" s="657"/>
    </row>
    <row r="383" spans="6:6">
      <c r="F383" s="657"/>
    </row>
    <row r="384" spans="6:6">
      <c r="F384" s="657"/>
    </row>
    <row r="385" spans="6:6">
      <c r="F385" s="657"/>
    </row>
    <row r="386" spans="6:6">
      <c r="F386" s="657"/>
    </row>
    <row r="387" spans="6:6">
      <c r="F387" s="657"/>
    </row>
    <row r="388" spans="6:6">
      <c r="F388" s="657"/>
    </row>
    <row r="389" spans="6:6">
      <c r="F389" s="657"/>
    </row>
    <row r="390" spans="6:6">
      <c r="F390" s="657"/>
    </row>
    <row r="391" spans="6:6">
      <c r="F391" s="657"/>
    </row>
    <row r="392" spans="6:6">
      <c r="F392" s="657"/>
    </row>
    <row r="393" spans="6:6">
      <c r="F393" s="657"/>
    </row>
    <row r="394" spans="6:6">
      <c r="F394" s="657"/>
    </row>
    <row r="395" spans="6:6">
      <c r="F395" s="657"/>
    </row>
    <row r="396" spans="6:6">
      <c r="F396" s="657"/>
    </row>
    <row r="397" spans="6:6">
      <c r="F397" s="657"/>
    </row>
    <row r="398" spans="6:6">
      <c r="F398" s="657"/>
    </row>
    <row r="399" spans="6:6">
      <c r="F399" s="657"/>
    </row>
    <row r="400" spans="6:6">
      <c r="F400" s="657"/>
    </row>
    <row r="401" spans="6:6">
      <c r="F401" s="657"/>
    </row>
    <row r="402" spans="6:6">
      <c r="F402" s="657"/>
    </row>
    <row r="403" spans="6:6">
      <c r="F403" s="657"/>
    </row>
    <row r="404" spans="6:6">
      <c r="F404" s="657"/>
    </row>
    <row r="405" spans="6:6">
      <c r="F405" s="657"/>
    </row>
    <row r="406" spans="6:6">
      <c r="F406" s="657"/>
    </row>
    <row r="407" spans="6:6">
      <c r="F407" s="657"/>
    </row>
    <row r="408" spans="6:6">
      <c r="F408" s="657"/>
    </row>
    <row r="409" spans="6:6">
      <c r="F409" s="657"/>
    </row>
    <row r="410" spans="6:6">
      <c r="F410" s="657"/>
    </row>
    <row r="411" spans="6:6">
      <c r="F411" s="657"/>
    </row>
    <row r="412" spans="6:6">
      <c r="F412" s="657"/>
    </row>
    <row r="413" spans="6:6">
      <c r="F413" s="657"/>
    </row>
    <row r="414" spans="6:6">
      <c r="F414" s="657"/>
    </row>
    <row r="415" spans="6:6">
      <c r="F415" s="657"/>
    </row>
    <row r="416" spans="6:6">
      <c r="F416" s="657"/>
    </row>
    <row r="417" spans="6:6">
      <c r="F417" s="657"/>
    </row>
    <row r="418" spans="6:6">
      <c r="F418" s="657"/>
    </row>
    <row r="419" spans="6:6">
      <c r="F419" s="657"/>
    </row>
    <row r="420" spans="6:6">
      <c r="F420" s="657"/>
    </row>
    <row r="421" spans="6:6">
      <c r="F421" s="657"/>
    </row>
    <row r="422" spans="6:6">
      <c r="F422" s="657"/>
    </row>
    <row r="423" spans="6:6">
      <c r="F423" s="657"/>
    </row>
    <row r="424" spans="6:6">
      <c r="F424" s="657"/>
    </row>
    <row r="425" spans="6:6">
      <c r="F425" s="657"/>
    </row>
    <row r="426" spans="6:6">
      <c r="F426" s="657"/>
    </row>
    <row r="427" spans="6:6">
      <c r="F427" s="657"/>
    </row>
    <row r="428" spans="6:6">
      <c r="F428" s="657"/>
    </row>
    <row r="429" spans="6:6">
      <c r="F429" s="657"/>
    </row>
    <row r="430" spans="6:6">
      <c r="F430" s="657"/>
    </row>
    <row r="431" spans="6:6">
      <c r="F431" s="657"/>
    </row>
    <row r="432" spans="6:6">
      <c r="F432" s="657"/>
    </row>
    <row r="433" spans="6:6">
      <c r="F433" s="657"/>
    </row>
    <row r="434" spans="6:6">
      <c r="F434" s="657"/>
    </row>
    <row r="435" spans="6:6">
      <c r="F435" s="657"/>
    </row>
    <row r="436" spans="6:6">
      <c r="F436" s="657"/>
    </row>
    <row r="437" spans="6:6">
      <c r="F437" s="657"/>
    </row>
    <row r="438" spans="6:6">
      <c r="F438" s="657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2022-07-21T22:28:12Z</dcterms:modified>
  <cp:version>1000.0100.01</cp:version>
</cp:coreProperties>
</file>